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F9" i="1" l="1"/>
  <c r="F6" i="1"/>
  <c r="A6" i="1"/>
</calcChain>
</file>

<file path=xl/sharedStrings.xml><?xml version="1.0" encoding="utf-8"?>
<sst xmlns="http://schemas.openxmlformats.org/spreadsheetml/2006/main" count="131" uniqueCount="123">
  <si>
    <t>Додаток 1</t>
  </si>
  <si>
    <t>до Порядку складання, затвердження та контролю виконання фінансових планів комунальних  підприємств Кременчуцької міської ради  Полтавської області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</si>
  <si>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</si>
  <si>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</si>
  <si>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</si>
  <si>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за ЄДРПОУ </t>
  </si>
  <si>
    <r>
      <t xml:space="preserve">Орган  управління  </t>
    </r>
    <r>
      <rPr>
        <b/>
        <i/>
        <sz val="12"/>
        <rFont val="Times New Roman Cyr"/>
        <family val="1"/>
        <charset val="204"/>
      </rPr>
      <t xml:space="preserve"> </t>
    </r>
    <r>
      <rPr>
        <sz val="12"/>
        <rFont val="Times New Roman Cyr"/>
        <charset val="204"/>
      </rPr>
      <t>Міські,районні у містах ради та їх виконавчі комітети</t>
    </r>
  </si>
  <si>
    <t>за СПОДУ</t>
  </si>
  <si>
    <t xml:space="preserve">Галузь     </t>
  </si>
  <si>
    <t>за ЗКГНГ</t>
  </si>
  <si>
    <t>Вид економічної діяльності  Діяльність пожежних служб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</si>
  <si>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</si>
  <si>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</si>
  <si>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</si>
  <si>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</si>
  <si>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Білоус Василь Миколайович</t>
  </si>
  <si>
    <t>ЗВІТ ПРО ВИКОНАННЯ ФІНАНСОВОГО ПЛАНУ ПІДПРИЄМСТВА</t>
  </si>
  <si>
    <t>Основні фінансові показники підприємства</t>
  </si>
  <si>
    <t>Одиниця виміру: тис. грн.</t>
  </si>
  <si>
    <t>Показники</t>
  </si>
  <si>
    <t xml:space="preserve">Код рядка </t>
  </si>
  <si>
    <t>План</t>
  </si>
  <si>
    <t>Факт</t>
  </si>
  <si>
    <t>Відхилення (+,-)</t>
  </si>
  <si>
    <t>Виконання (%)</t>
  </si>
  <si>
    <t xml:space="preserve">                                                        І. Формування прибутку підприємства</t>
  </si>
  <si>
    <t>Доходи</t>
  </si>
  <si>
    <t>Дохід (виручка) від реалізації продукції (товарів, робіт, послуг) </t>
  </si>
  <si>
    <t>010</t>
  </si>
  <si>
    <t>в т.ч. за рахунок бюджетних коштів</t>
  </si>
  <si>
    <t>011</t>
  </si>
  <si>
    <t>Податок на додану вартість </t>
  </si>
  <si>
    <t>020</t>
  </si>
  <si>
    <t>Інші вирахування з доходу </t>
  </si>
  <si>
    <t>030</t>
  </si>
  <si>
    <t>Чистий дохід (виручка) від реалізації продукції (товарів, робіт, послуг) </t>
  </si>
  <si>
    <t>040</t>
  </si>
  <si>
    <t>Інші операційні доходи</t>
  </si>
  <si>
    <t>050</t>
  </si>
  <si>
    <t>у тому числі: </t>
  </si>
  <si>
    <t>дохід від операційної оренди активів </t>
  </si>
  <si>
    <t>051</t>
  </si>
  <si>
    <t>одержані гранти та субсидії </t>
  </si>
  <si>
    <t>052</t>
  </si>
  <si>
    <t>дохід від реалізації необоротних активів, утримуваних для продажу </t>
  </si>
  <si>
    <t>053</t>
  </si>
  <si>
    <t>Дохід від участі в капіталі </t>
  </si>
  <si>
    <t>060</t>
  </si>
  <si>
    <t>Інші фінансові доходи </t>
  </si>
  <si>
    <t>070</t>
  </si>
  <si>
    <t>Інші доходи </t>
  </si>
  <si>
    <t>080</t>
  </si>
  <si>
    <t>у тому числі:</t>
  </si>
  <si>
    <t>дохід від реалізації фінансових інвестицій </t>
  </si>
  <si>
    <t>081</t>
  </si>
  <si>
    <t>дохід від безоплатно одержаних активів </t>
  </si>
  <si>
    <t>082</t>
  </si>
  <si>
    <t xml:space="preserve">Усього доходів </t>
  </si>
  <si>
    <t>090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</si>
  <si>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</si>
  <si>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</si>
  <si>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</si>
  <si>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</si>
  <si>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</si>
  <si>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</si>
  <si>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</si>
  <si>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</si>
  <si>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</si>
  <si>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</si>
  <si>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</si>
  <si>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</si>
  <si>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</si>
  <si>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</si>
  <si>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прибуток </t>
  </si>
  <si>
    <t>збиток </t>
  </si>
  <si>
    <t>Фінансові результати від звичайної діяльності до оподаткування:</t>
  </si>
  <si>
    <t>Податок на прибуток </t>
  </si>
  <si>
    <t>Чистий:</t>
  </si>
  <si>
    <t>Відрахування частини прибутку до бюджету м. Кременчука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</si>
  <si>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</si>
  <si>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</si>
  <si>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</si>
  <si>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</si>
  <si>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</si>
  <si>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</si>
  <si>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280): </t>
  </si>
  <si>
    <t xml:space="preserve">    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</si>
  <si>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</si>
  <si>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</si>
  <si>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</si>
  <si>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</si>
  <si>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 (розшифрувати)</t>
  </si>
  <si>
    <t>відрахування частини чистого прибутку комунальними підприємствами</t>
  </si>
  <si>
    <t>304/1</t>
  </si>
  <si>
    <t>інші(військовий збір)</t>
  </si>
  <si>
    <t>304/2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</si>
  <si>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</si>
  <si>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</si>
  <si>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</si>
  <si>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</si>
  <si>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</si>
  <si>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rFont val="Times New Roman"/>
        <family val="1"/>
        <charset val="204"/>
      </rPr>
      <t xml:space="preserve">               </t>
    </r>
  </si>
  <si>
    <t>інші</t>
  </si>
  <si>
    <t>Інші обов’язкові платежі, у тому числі:</t>
  </si>
  <si>
    <t>місцеві податки та збори (ПДФО)</t>
  </si>
  <si>
    <t>інші платежі (18% на дивіденди)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</si>
  <si>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</si>
  <si>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</si>
  <si>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</si>
  <si>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</si>
  <si>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</si>
  <si>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 </t>
  </si>
  <si>
    <t>Модернізація, модифікація, дообладнання, реконструкція, інші види поліпшення необоротних активів, </t>
  </si>
  <si>
    <t>Разом (сума рядків  340, 350, 360, 370, 380) </t>
  </si>
  <si>
    <t>в т. ч. за рахунок бюджетних коштів (сума рядків 341, 351, 361, 371, 381) </t>
  </si>
  <si>
    <t xml:space="preserve">                                                               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</si>
  <si>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</si>
  <si>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</si>
  <si>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</si>
  <si>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</si>
  <si>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 xml:space="preserve">                                за </t>
  </si>
  <si>
    <t xml:space="preserve">                (квартал, рік)</t>
  </si>
  <si>
    <t xml:space="preserve">                                                               4 квартал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</si>
</sst>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 Cyr"/>
      <family val="1"/>
      <charset val="204"/>
    </font>
    <font>
      <sz val="8"/>
      <name val="Times New Roman Cyr"/>
      <family val="1"/>
      <charset val="204"/>
    </font>
    <font>
      <u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i/>
      <sz val="12"/>
      <name val="Times New Roman Cyr"/>
      <family val="1"/>
      <charset val="204"/>
    </font>
    <font>
      <sz val="12"/>
      <name val="Times New Roman Cyr"/>
      <charset val="204"/>
    </font>
    <font>
      <i/>
      <sz val="10"/>
      <name val="Times New Roman Cyr"/>
      <family val="1"/>
      <charset val="204"/>
    </font>
    <font>
      <sz val="12"/>
      <name val="Arial"/>
      <family val="2"/>
      <charset val="204"/>
    </font>
    <font>
      <b/>
      <sz val="14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/>
    <xf numFmtId="0" fontId="6" fillId="0" borderId="4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10" fillId="0" borderId="4" xfId="0" applyFont="1" applyFill="1" applyBorder="1" applyAlignment="1"/>
    <xf numFmtId="0" fontId="10" fillId="0" borderId="4" xfId="0" applyFont="1" applyFill="1" applyBorder="1" applyAlignment="1">
      <alignment wrapText="1"/>
    </xf>
    <xf numFmtId="0" fontId="4" fillId="0" borderId="4" xfId="0" applyFont="1" applyFill="1" applyBorder="1" applyAlignment="1"/>
    <xf numFmtId="0" fontId="4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2" xfId="0" applyFont="1" applyBorder="1"/>
    <xf numFmtId="0" fontId="4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11" fillId="0" borderId="0" xfId="0" applyFont="1" applyAlignment="1">
      <alignment horizontal="left"/>
    </xf>
    <xf numFmtId="0" fontId="15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wrapText="1"/>
    </xf>
    <xf numFmtId="0" fontId="17" fillId="0" borderId="1" xfId="0" quotePrefix="1" applyFont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1" fontId="17" fillId="2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wrapText="1"/>
    </xf>
    <xf numFmtId="0" fontId="13" fillId="0" borderId="1" xfId="0" quotePrefix="1" applyFont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9" fontId="17" fillId="2" borderId="1" xfId="0" applyNumberFormat="1" applyFont="1" applyFill="1" applyBorder="1" applyAlignment="1">
      <alignment horizontal="center" vertical="top" wrapText="1"/>
    </xf>
    <xf numFmtId="1" fontId="13" fillId="2" borderId="1" xfId="0" applyNumberFormat="1" applyFont="1" applyFill="1" applyBorder="1" applyAlignment="1">
      <alignment horizontal="center" vertical="top" wrapText="1"/>
    </xf>
    <xf numFmtId="164" fontId="17" fillId="0" borderId="1" xfId="0" applyNumberFormat="1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164" fontId="17" fillId="0" borderId="1" xfId="0" applyNumberFormat="1" applyFont="1" applyBorder="1" applyAlignment="1">
      <alignment horizontal="center" vertical="top" wrapText="1"/>
    </xf>
    <xf numFmtId="1" fontId="17" fillId="0" borderId="1" xfId="0" applyNumberFormat="1" applyFont="1" applyBorder="1" applyAlignment="1">
      <alignment horizontal="center" vertical="top" wrapText="1"/>
    </xf>
    <xf numFmtId="164" fontId="17" fillId="0" borderId="1" xfId="0" applyNumberFormat="1" applyFont="1" applyFill="1" applyBorder="1" applyAlignment="1">
      <alignment horizontal="center" vertical="top" wrapText="1"/>
    </xf>
    <xf numFmtId="0" fontId="17" fillId="0" borderId="6" xfId="0" applyFont="1" applyBorder="1" applyAlignment="1">
      <alignment wrapText="1"/>
    </xf>
    <xf numFmtId="0" fontId="13" fillId="0" borderId="1" xfId="0" applyFont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vertical="top" wrapText="1"/>
    </xf>
    <xf numFmtId="9" fontId="17" fillId="2" borderId="1" xfId="0" applyNumberFormat="1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1" fontId="17" fillId="2" borderId="1" xfId="0" applyNumberFormat="1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19" fillId="0" borderId="0" xfId="0" applyFont="1" applyBorder="1"/>
    <xf numFmtId="0" fontId="20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12" fillId="0" borderId="0" xfId="0" applyFont="1" applyBorder="1" applyAlignment="1"/>
    <xf numFmtId="0" fontId="9" fillId="0" borderId="4" xfId="0" applyFont="1" applyBorder="1"/>
    <xf numFmtId="0" fontId="17" fillId="2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4" fontId="17" fillId="0" borderId="1" xfId="0" applyNumberFormat="1" applyFont="1" applyFill="1" applyBorder="1" applyAlignment="1">
      <alignment horizontal="center" vertical="top" wrapText="1"/>
    </xf>
    <xf numFmtId="165" fontId="17" fillId="0" borderId="1" xfId="0" applyNumberFormat="1" applyFont="1" applyFill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/>
    <xf numFmtId="0" fontId="20" fillId="0" borderId="0" xfId="0" applyFont="1" applyBorder="1" applyAlignment="1">
      <alignment wrapText="1"/>
    </xf>
    <xf numFmtId="0" fontId="9" fillId="0" borderId="4" xfId="0" applyFont="1" applyBorder="1" applyAlignment="1"/>
    <xf numFmtId="0" fontId="17" fillId="0" borderId="1" xfId="0" applyFont="1" applyBorder="1" applyAlignment="1">
      <alignment horizontal="center" vertical="top" wrapText="1"/>
    </xf>
    <xf numFmtId="2" fontId="17" fillId="0" borderId="6" xfId="0" applyNumberFormat="1" applyFont="1" applyBorder="1" applyAlignment="1">
      <alignment horizontal="center" vertical="top" wrapText="1"/>
    </xf>
    <xf numFmtId="2" fontId="17" fillId="0" borderId="7" xfId="0" applyNumberFormat="1" applyFont="1" applyBorder="1" applyAlignment="1">
      <alignment horizontal="center" vertical="top" wrapText="1"/>
    </xf>
    <xf numFmtId="1" fontId="17" fillId="0" borderId="6" xfId="0" applyNumberFormat="1" applyFont="1" applyBorder="1" applyAlignment="1">
      <alignment horizontal="center" vertical="top" wrapText="1"/>
    </xf>
    <xf numFmtId="1" fontId="17" fillId="0" borderId="7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164" fontId="17" fillId="0" borderId="6" xfId="0" applyNumberFormat="1" applyFont="1" applyBorder="1" applyAlignment="1">
      <alignment horizontal="center" vertical="top" wrapText="1"/>
    </xf>
    <xf numFmtId="164" fontId="17" fillId="0" borderId="7" xfId="0" applyNumberFormat="1" applyFont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7" fillId="2" borderId="7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wrapText="1"/>
    </xf>
    <xf numFmtId="164" fontId="17" fillId="2" borderId="1" xfId="0" applyNumberFormat="1" applyFont="1" applyFill="1" applyBorder="1" applyAlignment="1">
      <alignment vertical="top" wrapText="1"/>
    </xf>
    <xf numFmtId="164" fontId="17" fillId="2" borderId="6" xfId="0" applyNumberFormat="1" applyFont="1" applyFill="1" applyBorder="1" applyAlignment="1">
      <alignment vertical="top" wrapText="1"/>
    </xf>
    <xf numFmtId="164" fontId="17" fillId="2" borderId="8" xfId="0" applyNumberFormat="1" applyFont="1" applyFill="1" applyBorder="1" applyAlignment="1">
      <alignment vertical="top" wrapText="1"/>
    </xf>
    <xf numFmtId="164" fontId="17" fillId="2" borderId="7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9" fillId="0" borderId="4" xfId="0" applyFont="1" applyBorder="1"/>
    <xf numFmtId="0" fontId="12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50;&#1042;&#1040;-&#1057;&#1045;&#1056;&#1042;&#1030;&#1057;\&#1041;&#1072;&#1083;&#1072;&#1085;&#1089;%20&#1090;&#1072;%20&#1079;&#1074;&#1110;&#1090;%20&#1087;&#1088;&#1086;%20&#1092;&#1110;&#1085;.%20&#1088;&#1077;&#1079;&#1091;&#1083;&#1100;&#1090;&#1072;&#1090;&#1080;\&#1047;&#1074;&#1110;&#1090;%20&#1087;&#1088;&#1086;%20&#1074;&#1080;&#1082;&#1086;&#1085;&#1072;&#1085;&#1085;&#1103;%20&#1092;&#1110;&#1085;&#1072;&#1085;&#1089;&#1086;&#1074;&#1086;&#1075;&#1086;%20&#1087;&#1083;&#1072;&#1085;&#1091;%20&#1079;&#1072;%20I&#1030;%20&#1082;&#1074;&#1072;&#1088;&#1090;&#1072;&#1083;%202020%20&#1088;&#1110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"/>
      <sheetName val="2 кв"/>
      <sheetName val="3 кв"/>
      <sheetName val="4 кв"/>
      <sheetName val="рі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A6" t="str">
            <v>Підприємство  Комунальне підприємство "Кременчук АКВА-СЕРВІС"" Кременчуцької міської ради Кременчуцького району Полтавської області</v>
          </cell>
          <cell r="F6">
            <v>31493569</v>
          </cell>
        </row>
        <row r="9">
          <cell r="F9">
            <v>84.25</v>
          </cell>
        </row>
        <row r="10">
          <cell r="B10" t="str">
            <v>м.Кременчук, Першотравнева, 4А</v>
          </cell>
        </row>
        <row r="11">
          <cell r="B11" t="str">
            <v>(05366)3-11-07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abSelected="1" workbookViewId="0">
      <selection activeCell="C10" sqref="C10"/>
    </sheetView>
  </sheetViews>
  <sheetFormatPr defaultRowHeight="15" x14ac:dyDescent="0.25"/>
  <cols>
    <col min="1" max="1" width="18.7109375" customWidth="1"/>
    <col min="2" max="2" width="14" customWidth="1"/>
    <col min="3" max="3" width="14.140625" customWidth="1"/>
    <col min="4" max="4" width="18.28515625" customWidth="1"/>
    <col min="5" max="5" width="23.140625" customWidth="1"/>
    <col min="6" max="6" width="15.42578125" customWidth="1"/>
  </cols>
  <sheetData>
    <row r="1" spans="1:6" ht="15.75" x14ac:dyDescent="0.25">
      <c r="A1" s="101"/>
      <c r="B1" s="101"/>
      <c r="C1" s="102" t="s">
        <v>0</v>
      </c>
      <c r="D1" s="102"/>
      <c r="E1" s="102"/>
      <c r="F1" s="102"/>
    </row>
    <row r="2" spans="1:6" ht="15.75" x14ac:dyDescent="0.25">
      <c r="A2" s="1"/>
      <c r="B2" s="2"/>
      <c r="C2" s="103" t="s">
        <v>1</v>
      </c>
      <c r="D2" s="103"/>
      <c r="E2" s="103"/>
      <c r="F2" s="103"/>
    </row>
    <row r="3" spans="1:6" x14ac:dyDescent="0.25">
      <c r="A3" s="104"/>
      <c r="B3" s="104"/>
      <c r="C3" s="103"/>
      <c r="D3" s="103"/>
      <c r="E3" s="103"/>
      <c r="F3" s="103"/>
    </row>
    <row r="4" spans="1:6" ht="15.75" x14ac:dyDescent="0.25">
      <c r="A4" s="3"/>
      <c r="B4" s="4"/>
      <c r="C4" s="105"/>
      <c r="D4" s="105"/>
      <c r="E4" s="105"/>
      <c r="F4" s="5" t="s">
        <v>2</v>
      </c>
    </row>
    <row r="5" spans="1:6" ht="15.75" x14ac:dyDescent="0.25">
      <c r="A5" s="6" t="s">
        <v>3</v>
      </c>
      <c r="B5" s="6"/>
      <c r="C5" s="2"/>
      <c r="D5" s="7"/>
      <c r="E5" s="8" t="s">
        <v>4</v>
      </c>
      <c r="F5" s="9">
        <v>2022</v>
      </c>
    </row>
    <row r="6" spans="1:6" ht="15.75" x14ac:dyDescent="0.25">
      <c r="A6" s="106" t="str">
        <f>[1]рік!A6</f>
        <v>Підприємство  Комунальне підприємство "Кременчук АКВА-СЕРВІС"" Кременчуцької міської ради Кременчуцького району Полтавської області</v>
      </c>
      <c r="B6" s="106"/>
      <c r="C6" s="106"/>
      <c r="D6" s="106"/>
      <c r="E6" s="10" t="s">
        <v>5</v>
      </c>
      <c r="F6" s="9">
        <f>[1]рік!F6</f>
        <v>31493569</v>
      </c>
    </row>
    <row r="7" spans="1:6" ht="15.75" x14ac:dyDescent="0.25">
      <c r="A7" s="108" t="s">
        <v>6</v>
      </c>
      <c r="B7" s="109"/>
      <c r="C7" s="109"/>
      <c r="D7" s="109"/>
      <c r="E7" s="11" t="s">
        <v>7</v>
      </c>
      <c r="F7" s="12"/>
    </row>
    <row r="8" spans="1:6" ht="15.75" x14ac:dyDescent="0.25">
      <c r="A8" s="13" t="s">
        <v>8</v>
      </c>
      <c r="B8" s="14"/>
      <c r="C8" s="15"/>
      <c r="D8" s="16"/>
      <c r="E8" s="11" t="s">
        <v>9</v>
      </c>
      <c r="F8" s="12"/>
    </row>
    <row r="9" spans="1:6" ht="15.75" x14ac:dyDescent="0.25">
      <c r="A9" s="110" t="s">
        <v>10</v>
      </c>
      <c r="B9" s="111"/>
      <c r="C9" s="111"/>
      <c r="D9" s="111"/>
      <c r="E9" s="11" t="s">
        <v>11</v>
      </c>
      <c r="F9" s="12">
        <f>[1]рік!F9</f>
        <v>84.25</v>
      </c>
    </row>
    <row r="10" spans="1:6" ht="15.75" x14ac:dyDescent="0.25">
      <c r="A10" s="17" t="s">
        <v>12</v>
      </c>
      <c r="B10" s="67" t="str">
        <f>[1]рік!B10</f>
        <v>м.Кременчук, Першотравнева, 4А</v>
      </c>
      <c r="C10" s="79"/>
      <c r="D10" s="79"/>
      <c r="E10" s="19"/>
      <c r="F10" s="3"/>
    </row>
    <row r="11" spans="1:6" ht="15.75" x14ac:dyDescent="0.25">
      <c r="A11" s="20" t="s">
        <v>13</v>
      </c>
      <c r="B11" s="18" t="str">
        <f>[1]рік!B11</f>
        <v>(05366)3-11-07</v>
      </c>
      <c r="C11" s="18"/>
      <c r="D11" s="18"/>
      <c r="E11" s="18"/>
      <c r="F11" s="3"/>
    </row>
    <row r="12" spans="1:6" ht="15.75" x14ac:dyDescent="0.25">
      <c r="A12" s="17" t="s">
        <v>14</v>
      </c>
      <c r="B12" s="112" t="s">
        <v>15</v>
      </c>
      <c r="C12" s="112"/>
      <c r="D12" s="112"/>
      <c r="E12" s="112"/>
      <c r="F12" s="3"/>
    </row>
    <row r="13" spans="1:6" ht="15.75" x14ac:dyDescent="0.25">
      <c r="A13" s="21"/>
      <c r="B13" s="22"/>
      <c r="C13" s="22"/>
      <c r="D13" s="22"/>
      <c r="E13" s="22"/>
      <c r="F13" s="22"/>
    </row>
    <row r="14" spans="1:6" ht="15.75" x14ac:dyDescent="0.25">
      <c r="A14" s="21"/>
      <c r="B14" s="22"/>
      <c r="C14" s="22"/>
      <c r="D14" s="22"/>
      <c r="E14" s="22"/>
      <c r="F14" s="22"/>
    </row>
    <row r="15" spans="1:6" ht="18.75" x14ac:dyDescent="0.3">
      <c r="A15" s="113" t="s">
        <v>16</v>
      </c>
      <c r="B15" s="113"/>
      <c r="C15" s="113"/>
      <c r="D15" s="113"/>
      <c r="E15" s="113"/>
      <c r="F15" s="113"/>
    </row>
    <row r="16" spans="1:6" ht="18.75" x14ac:dyDescent="0.3">
      <c r="A16" s="23" t="s">
        <v>120</v>
      </c>
      <c r="B16" s="23" t="s">
        <v>122</v>
      </c>
      <c r="C16" s="66"/>
      <c r="D16" s="66"/>
      <c r="E16" s="66"/>
      <c r="F16" s="66"/>
    </row>
    <row r="17" spans="1:6" ht="18.75" x14ac:dyDescent="0.3">
      <c r="A17" s="23"/>
      <c r="B17" s="107" t="s">
        <v>121</v>
      </c>
      <c r="C17" s="107"/>
      <c r="D17" s="107"/>
      <c r="E17" s="23"/>
      <c r="F17" s="23"/>
    </row>
    <row r="18" spans="1:6" ht="18.75" x14ac:dyDescent="0.25">
      <c r="A18" s="114" t="s">
        <v>17</v>
      </c>
      <c r="B18" s="114"/>
      <c r="C18" s="114"/>
      <c r="D18" s="114"/>
      <c r="E18" s="114"/>
      <c r="F18" s="114"/>
    </row>
    <row r="19" spans="1:6" ht="31.5" x14ac:dyDescent="0.25">
      <c r="A19" s="24" t="s">
        <v>18</v>
      </c>
      <c r="B19" s="25"/>
      <c r="C19" s="25"/>
      <c r="D19" s="25"/>
      <c r="E19" s="25"/>
      <c r="F19" s="25"/>
    </row>
    <row r="20" spans="1:6" x14ac:dyDescent="0.25">
      <c r="A20" s="26" t="s">
        <v>19</v>
      </c>
      <c r="B20" s="27" t="s">
        <v>20</v>
      </c>
      <c r="C20" s="28" t="s">
        <v>21</v>
      </c>
      <c r="D20" s="28" t="s">
        <v>22</v>
      </c>
      <c r="E20" s="28" t="s">
        <v>23</v>
      </c>
      <c r="F20" s="28" t="s">
        <v>24</v>
      </c>
    </row>
    <row r="21" spans="1:6" x14ac:dyDescent="0.25">
      <c r="A21" s="29">
        <v>1</v>
      </c>
      <c r="B21" s="30">
        <v>2</v>
      </c>
      <c r="C21" s="31">
        <v>3</v>
      </c>
      <c r="D21" s="30">
        <v>4</v>
      </c>
      <c r="E21" s="31">
        <v>5</v>
      </c>
      <c r="F21" s="32">
        <v>6</v>
      </c>
    </row>
    <row r="22" spans="1:6" ht="15.75" x14ac:dyDescent="0.25">
      <c r="A22" s="100" t="s">
        <v>25</v>
      </c>
      <c r="B22" s="100"/>
      <c r="C22" s="100"/>
      <c r="D22" s="100"/>
      <c r="E22" s="100"/>
      <c r="F22" s="100"/>
    </row>
    <row r="23" spans="1:6" ht="15.75" x14ac:dyDescent="0.25">
      <c r="A23" s="33" t="s">
        <v>26</v>
      </c>
      <c r="B23" s="34"/>
      <c r="C23" s="34"/>
      <c r="D23" s="34"/>
      <c r="E23" s="34"/>
      <c r="F23" s="34"/>
    </row>
    <row r="24" spans="1:6" ht="78.75" x14ac:dyDescent="0.25">
      <c r="A24" s="35" t="s">
        <v>27</v>
      </c>
      <c r="B24" s="36" t="s">
        <v>28</v>
      </c>
      <c r="C24" s="37">
        <v>0</v>
      </c>
      <c r="D24" s="37">
        <v>0.8</v>
      </c>
      <c r="E24" s="37">
        <v>0.8</v>
      </c>
      <c r="F24" s="37"/>
    </row>
    <row r="25" spans="1:6" ht="47.25" x14ac:dyDescent="0.25">
      <c r="A25" s="35" t="s">
        <v>29</v>
      </c>
      <c r="B25" s="36" t="s">
        <v>30</v>
      </c>
      <c r="C25" s="37"/>
      <c r="D25" s="37"/>
      <c r="E25" s="37"/>
      <c r="F25" s="38"/>
    </row>
    <row r="26" spans="1:6" ht="31.5" x14ac:dyDescent="0.25">
      <c r="A26" s="35" t="s">
        <v>31</v>
      </c>
      <c r="B26" s="36" t="s">
        <v>32</v>
      </c>
      <c r="C26" s="37"/>
      <c r="D26" s="37"/>
      <c r="E26" s="37"/>
      <c r="F26" s="38"/>
    </row>
    <row r="27" spans="1:6" ht="31.5" x14ac:dyDescent="0.25">
      <c r="A27" s="35" t="s">
        <v>33</v>
      </c>
      <c r="B27" s="36" t="s">
        <v>34</v>
      </c>
      <c r="C27" s="37"/>
      <c r="D27" s="37"/>
      <c r="E27" s="37"/>
      <c r="F27" s="38"/>
    </row>
    <row r="28" spans="1:6" ht="94.5" x14ac:dyDescent="0.25">
      <c r="A28" s="39" t="s">
        <v>35</v>
      </c>
      <c r="B28" s="40" t="s">
        <v>36</v>
      </c>
      <c r="C28" s="37">
        <v>0</v>
      </c>
      <c r="D28" s="37">
        <v>0.8</v>
      </c>
      <c r="E28" s="37">
        <v>0.8</v>
      </c>
      <c r="F28" s="37">
        <v>0</v>
      </c>
    </row>
    <row r="29" spans="1:6" ht="31.5" x14ac:dyDescent="0.25">
      <c r="A29" s="35" t="s">
        <v>37</v>
      </c>
      <c r="B29" s="36" t="s">
        <v>38</v>
      </c>
      <c r="C29" s="37">
        <v>2084.5</v>
      </c>
      <c r="D29" s="37">
        <v>2250.4</v>
      </c>
      <c r="E29" s="37">
        <v>165.9</v>
      </c>
      <c r="F29" s="37">
        <v>108</v>
      </c>
    </row>
    <row r="30" spans="1:6" ht="15.75" x14ac:dyDescent="0.25">
      <c r="A30" s="35" t="s">
        <v>39</v>
      </c>
      <c r="B30" s="34"/>
      <c r="C30" s="37"/>
      <c r="D30" s="37"/>
      <c r="E30" s="37"/>
      <c r="F30" s="38"/>
    </row>
    <row r="31" spans="1:6" ht="47.25" x14ac:dyDescent="0.25">
      <c r="A31" s="35" t="s">
        <v>40</v>
      </c>
      <c r="B31" s="36" t="s">
        <v>41</v>
      </c>
      <c r="C31" s="37"/>
      <c r="D31" s="37"/>
      <c r="E31" s="37"/>
      <c r="F31" s="38"/>
    </row>
    <row r="32" spans="1:6" ht="31.5" x14ac:dyDescent="0.25">
      <c r="A32" s="35" t="s">
        <v>42</v>
      </c>
      <c r="B32" s="36" t="s">
        <v>43</v>
      </c>
      <c r="C32" s="37"/>
      <c r="D32" s="37"/>
      <c r="E32" s="37"/>
      <c r="F32" s="38"/>
    </row>
    <row r="33" spans="1:6" ht="78.75" x14ac:dyDescent="0.25">
      <c r="A33" s="35" t="s">
        <v>44</v>
      </c>
      <c r="B33" s="36" t="s">
        <v>45</v>
      </c>
      <c r="C33" s="37"/>
      <c r="D33" s="37"/>
      <c r="E33" s="37"/>
      <c r="F33" s="38"/>
    </row>
    <row r="34" spans="1:6" ht="31.5" x14ac:dyDescent="0.25">
      <c r="A34" s="35" t="s">
        <v>46</v>
      </c>
      <c r="B34" s="36" t="s">
        <v>47</v>
      </c>
      <c r="C34" s="37"/>
      <c r="D34" s="37"/>
      <c r="E34" s="37"/>
      <c r="F34" s="37"/>
    </row>
    <row r="35" spans="1:6" ht="31.5" x14ac:dyDescent="0.25">
      <c r="A35" s="35" t="s">
        <v>48</v>
      </c>
      <c r="B35" s="36" t="s">
        <v>49</v>
      </c>
      <c r="C35" s="37"/>
      <c r="D35" s="37"/>
      <c r="E35" s="37">
        <v>0</v>
      </c>
      <c r="F35" s="37"/>
    </row>
    <row r="36" spans="1:6" ht="15.75" x14ac:dyDescent="0.25">
      <c r="A36" s="35" t="s">
        <v>50</v>
      </c>
      <c r="B36" s="36" t="s">
        <v>51</v>
      </c>
      <c r="C36" s="37">
        <v>0</v>
      </c>
      <c r="D36" s="37">
        <v>166.7</v>
      </c>
      <c r="E36" s="37">
        <v>166.7</v>
      </c>
      <c r="F36" s="37"/>
    </row>
    <row r="37" spans="1:6" ht="15.75" x14ac:dyDescent="0.25">
      <c r="A37" s="35" t="s">
        <v>52</v>
      </c>
      <c r="B37" s="36"/>
      <c r="C37" s="37"/>
      <c r="D37" s="37"/>
      <c r="E37" s="37"/>
      <c r="F37" s="37"/>
    </row>
    <row r="38" spans="1:6" ht="47.25" x14ac:dyDescent="0.25">
      <c r="A38" s="35" t="s">
        <v>53</v>
      </c>
      <c r="B38" s="36" t="s">
        <v>54</v>
      </c>
      <c r="C38" s="37"/>
      <c r="D38" s="37"/>
      <c r="E38" s="37"/>
      <c r="F38" s="37"/>
    </row>
    <row r="39" spans="1:6" ht="63" x14ac:dyDescent="0.25">
      <c r="A39" s="35" t="s">
        <v>55</v>
      </c>
      <c r="B39" s="36" t="s">
        <v>56</v>
      </c>
      <c r="C39" s="37">
        <v>0</v>
      </c>
      <c r="D39" s="37">
        <v>166.7</v>
      </c>
      <c r="E39" s="37">
        <v>166.7</v>
      </c>
      <c r="F39" s="42"/>
    </row>
    <row r="40" spans="1:6" ht="15.75" x14ac:dyDescent="0.25">
      <c r="A40" s="39" t="s">
        <v>57</v>
      </c>
      <c r="B40" s="40" t="s">
        <v>58</v>
      </c>
      <c r="C40" s="37">
        <v>2084.5</v>
      </c>
      <c r="D40" s="37">
        <v>2417.9</v>
      </c>
      <c r="E40" s="37">
        <v>333.4</v>
      </c>
      <c r="F40" s="68">
        <v>116</v>
      </c>
    </row>
    <row r="41" spans="1:6" ht="15.75" x14ac:dyDescent="0.25">
      <c r="A41" s="39" t="s">
        <v>59</v>
      </c>
      <c r="B41" s="34"/>
      <c r="C41" s="44"/>
      <c r="D41" s="44"/>
      <c r="E41" s="44"/>
      <c r="F41" s="44"/>
    </row>
    <row r="42" spans="1:6" ht="78.75" x14ac:dyDescent="0.25">
      <c r="A42" s="35" t="s">
        <v>60</v>
      </c>
      <c r="B42" s="45">
        <v>100</v>
      </c>
      <c r="C42" s="37">
        <v>0</v>
      </c>
      <c r="D42" s="37">
        <v>0.8</v>
      </c>
      <c r="E42" s="37">
        <v>0.8</v>
      </c>
      <c r="F42" s="37"/>
    </row>
    <row r="43" spans="1:6" ht="31.5" x14ac:dyDescent="0.25">
      <c r="A43" s="35" t="s">
        <v>61</v>
      </c>
      <c r="B43" s="45">
        <v>110</v>
      </c>
      <c r="C43" s="48">
        <v>2084.5</v>
      </c>
      <c r="D43" s="46">
        <v>2296.3000000000002</v>
      </c>
      <c r="E43" s="46">
        <v>211.8</v>
      </c>
      <c r="F43" s="46">
        <v>110.2</v>
      </c>
    </row>
    <row r="44" spans="1:6" ht="15.75" x14ac:dyDescent="0.25">
      <c r="A44" s="49" t="s">
        <v>62</v>
      </c>
      <c r="B44" s="45">
        <v>120</v>
      </c>
      <c r="C44" s="48"/>
      <c r="D44" s="48"/>
      <c r="E44" s="37"/>
      <c r="F44" s="47"/>
    </row>
    <row r="45" spans="1:6" ht="31.5" x14ac:dyDescent="0.25">
      <c r="A45" s="35" t="s">
        <v>63</v>
      </c>
      <c r="B45" s="45">
        <v>130</v>
      </c>
      <c r="C45" s="48"/>
      <c r="D45" s="48"/>
      <c r="E45" s="37"/>
      <c r="F45" s="47"/>
    </row>
    <row r="46" spans="1:6" ht="31.5" x14ac:dyDescent="0.25">
      <c r="A46" s="35" t="s">
        <v>64</v>
      </c>
      <c r="B46" s="45">
        <v>140</v>
      </c>
      <c r="C46" s="46"/>
      <c r="D46" s="46"/>
      <c r="E46" s="37"/>
      <c r="F46" s="47"/>
    </row>
    <row r="47" spans="1:6" ht="31.5" x14ac:dyDescent="0.25">
      <c r="A47" s="35" t="s">
        <v>65</v>
      </c>
      <c r="B47" s="45">
        <v>150</v>
      </c>
      <c r="C47" s="46"/>
      <c r="D47" s="46"/>
      <c r="E47" s="37"/>
      <c r="F47" s="47"/>
    </row>
    <row r="48" spans="1:6" ht="15.75" x14ac:dyDescent="0.25">
      <c r="A48" s="35" t="s">
        <v>66</v>
      </c>
      <c r="B48" s="45">
        <v>160</v>
      </c>
      <c r="C48" s="37">
        <v>0</v>
      </c>
      <c r="D48" s="37">
        <v>166.7</v>
      </c>
      <c r="E48" s="37">
        <v>166.7</v>
      </c>
      <c r="F48" s="38"/>
    </row>
    <row r="49" spans="1:6" ht="15.75" x14ac:dyDescent="0.25">
      <c r="A49" s="39" t="s">
        <v>67</v>
      </c>
      <c r="B49" s="50">
        <v>170</v>
      </c>
      <c r="C49" s="48">
        <v>2084.5</v>
      </c>
      <c r="D49" s="46">
        <v>2463.8000000000002</v>
      </c>
      <c r="E49" s="46">
        <v>379.3</v>
      </c>
      <c r="F49" s="46">
        <v>118.2</v>
      </c>
    </row>
    <row r="50" spans="1:6" ht="15.75" x14ac:dyDescent="0.25">
      <c r="A50" s="39"/>
      <c r="B50" s="80"/>
      <c r="C50" s="96"/>
      <c r="D50" s="97"/>
      <c r="E50" s="96"/>
      <c r="F50" s="96"/>
    </row>
    <row r="51" spans="1:6" ht="47.25" x14ac:dyDescent="0.25">
      <c r="A51" s="39" t="s">
        <v>68</v>
      </c>
      <c r="B51" s="80"/>
      <c r="C51" s="96"/>
      <c r="D51" s="98"/>
      <c r="E51" s="96"/>
      <c r="F51" s="96"/>
    </row>
    <row r="52" spans="1:6" ht="15.75" x14ac:dyDescent="0.25">
      <c r="A52" s="39"/>
      <c r="B52" s="80"/>
      <c r="C52" s="96"/>
      <c r="D52" s="99"/>
      <c r="E52" s="96"/>
      <c r="F52" s="96"/>
    </row>
    <row r="53" spans="1:6" ht="47.25" x14ac:dyDescent="0.25">
      <c r="A53" s="35" t="s">
        <v>69</v>
      </c>
      <c r="B53" s="45">
        <v>180</v>
      </c>
      <c r="C53" s="37">
        <v>0</v>
      </c>
      <c r="D53" s="37">
        <v>0</v>
      </c>
      <c r="E53" s="37">
        <v>0</v>
      </c>
      <c r="F53" s="37">
        <v>0</v>
      </c>
    </row>
    <row r="54" spans="1:6" ht="15.75" x14ac:dyDescent="0.25">
      <c r="A54" s="35" t="s">
        <v>70</v>
      </c>
      <c r="B54" s="45">
        <v>181</v>
      </c>
      <c r="C54" s="37"/>
      <c r="D54" s="37">
        <v>0</v>
      </c>
      <c r="E54" s="37">
        <v>0</v>
      </c>
      <c r="F54" s="37"/>
    </row>
    <row r="55" spans="1:6" ht="15.75" x14ac:dyDescent="0.25">
      <c r="A55" s="35" t="s">
        <v>71</v>
      </c>
      <c r="B55" s="45">
        <v>182</v>
      </c>
      <c r="C55" s="37"/>
      <c r="D55" s="37">
        <v>0</v>
      </c>
      <c r="E55" s="37">
        <v>0</v>
      </c>
      <c r="F55" s="37"/>
    </row>
    <row r="56" spans="1:6" ht="63" x14ac:dyDescent="0.25">
      <c r="A56" s="35" t="s">
        <v>72</v>
      </c>
      <c r="B56" s="45">
        <v>190</v>
      </c>
      <c r="C56" s="37">
        <v>0</v>
      </c>
      <c r="D56" s="37">
        <v>0</v>
      </c>
      <c r="E56" s="37">
        <v>0</v>
      </c>
      <c r="F56" s="37">
        <v>0</v>
      </c>
    </row>
    <row r="57" spans="1:6" ht="15.75" x14ac:dyDescent="0.25">
      <c r="A57" s="35" t="s">
        <v>73</v>
      </c>
      <c r="B57" s="45">
        <v>191</v>
      </c>
      <c r="C57" s="37">
        <v>0</v>
      </c>
      <c r="D57" s="37">
        <v>-45.9</v>
      </c>
      <c r="E57" s="37">
        <v>0</v>
      </c>
      <c r="F57" s="37"/>
    </row>
    <row r="58" spans="1:6" ht="15.75" x14ac:dyDescent="0.25">
      <c r="A58" s="35" t="s">
        <v>74</v>
      </c>
      <c r="B58" s="45">
        <v>192</v>
      </c>
      <c r="C58" s="51"/>
      <c r="D58" s="37">
        <v>0</v>
      </c>
      <c r="E58" s="37">
        <v>0</v>
      </c>
      <c r="F58" s="52"/>
    </row>
    <row r="59" spans="1:6" ht="78.75" x14ac:dyDescent="0.25">
      <c r="A59" s="35" t="s">
        <v>75</v>
      </c>
      <c r="B59" s="45">
        <v>200</v>
      </c>
      <c r="C59" s="37">
        <v>0</v>
      </c>
      <c r="D59" s="37">
        <v>0</v>
      </c>
      <c r="E59" s="37">
        <v>0</v>
      </c>
      <c r="F59" s="37">
        <v>0</v>
      </c>
    </row>
    <row r="60" spans="1:6" ht="15.75" x14ac:dyDescent="0.25">
      <c r="A60" s="35" t="s">
        <v>70</v>
      </c>
      <c r="B60" s="45">
        <v>201</v>
      </c>
      <c r="C60" s="37">
        <v>0</v>
      </c>
      <c r="D60" s="37">
        <v>-45.9</v>
      </c>
      <c r="E60" s="37">
        <v>0</v>
      </c>
      <c r="F60" s="37"/>
    </row>
    <row r="61" spans="1:6" ht="15.75" x14ac:dyDescent="0.25">
      <c r="A61" s="35" t="s">
        <v>71</v>
      </c>
      <c r="B61" s="45">
        <v>202</v>
      </c>
      <c r="C61" s="51"/>
      <c r="D61" s="37">
        <v>0</v>
      </c>
      <c r="E61" s="37">
        <v>0</v>
      </c>
      <c r="F61" s="51"/>
    </row>
    <row r="62" spans="1:6" ht="31.5" x14ac:dyDescent="0.25">
      <c r="A62" s="35" t="s">
        <v>76</v>
      </c>
      <c r="B62" s="45">
        <v>210</v>
      </c>
      <c r="C62" s="37">
        <v>0</v>
      </c>
      <c r="D62" s="37"/>
      <c r="E62" s="37"/>
      <c r="F62" s="51"/>
    </row>
    <row r="63" spans="1:6" ht="15.75" x14ac:dyDescent="0.25">
      <c r="A63" s="35" t="s">
        <v>77</v>
      </c>
      <c r="B63" s="45">
        <v>220</v>
      </c>
      <c r="C63" s="51"/>
      <c r="D63" s="37">
        <v>-45.9</v>
      </c>
      <c r="E63" s="37">
        <v>-45.9</v>
      </c>
      <c r="F63" s="51"/>
    </row>
    <row r="64" spans="1:6" ht="15.75" x14ac:dyDescent="0.25">
      <c r="A64" s="35" t="s">
        <v>73</v>
      </c>
      <c r="B64" s="45">
        <v>221</v>
      </c>
      <c r="C64" s="37">
        <v>0</v>
      </c>
      <c r="D64" s="37">
        <v>-45.9</v>
      </c>
      <c r="E64" s="37">
        <v>0</v>
      </c>
      <c r="F64" s="37"/>
    </row>
    <row r="65" spans="1:6" ht="15.75" x14ac:dyDescent="0.25">
      <c r="A65" s="35" t="s">
        <v>74</v>
      </c>
      <c r="B65" s="45">
        <v>222</v>
      </c>
      <c r="C65" s="51"/>
      <c r="D65" s="37">
        <v>0</v>
      </c>
      <c r="E65" s="37">
        <v>0</v>
      </c>
      <c r="F65" s="51"/>
    </row>
    <row r="66" spans="1:6" ht="63" x14ac:dyDescent="0.25">
      <c r="A66" s="35" t="s">
        <v>78</v>
      </c>
      <c r="B66" s="45">
        <v>230</v>
      </c>
      <c r="C66" s="37">
        <v>0</v>
      </c>
      <c r="D66" s="37">
        <v>0</v>
      </c>
      <c r="E66" s="37">
        <v>0</v>
      </c>
      <c r="F66" s="37"/>
    </row>
    <row r="67" spans="1:6" ht="15.75" x14ac:dyDescent="0.25">
      <c r="A67" s="85"/>
      <c r="B67" s="85"/>
      <c r="C67" s="85"/>
      <c r="D67" s="85"/>
      <c r="E67" s="85"/>
      <c r="F67" s="85"/>
    </row>
    <row r="68" spans="1:6" ht="15.75" x14ac:dyDescent="0.25">
      <c r="A68" s="95" t="s">
        <v>79</v>
      </c>
      <c r="B68" s="95"/>
      <c r="C68" s="95"/>
      <c r="D68" s="95"/>
      <c r="E68" s="95"/>
      <c r="F68" s="95"/>
    </row>
    <row r="69" spans="1:6" ht="15.75" x14ac:dyDescent="0.25">
      <c r="A69" s="87"/>
      <c r="B69" s="87"/>
      <c r="C69" s="87"/>
      <c r="D69" s="87"/>
      <c r="E69" s="87"/>
      <c r="F69" s="87"/>
    </row>
    <row r="70" spans="1:6" ht="31.5" x14ac:dyDescent="0.25">
      <c r="A70" s="35" t="s">
        <v>80</v>
      </c>
      <c r="B70" s="45">
        <v>240</v>
      </c>
      <c r="C70" s="48">
        <v>0</v>
      </c>
      <c r="D70" s="46">
        <v>67</v>
      </c>
      <c r="E70" s="46">
        <v>67</v>
      </c>
      <c r="F70" s="69"/>
    </row>
    <row r="71" spans="1:6" ht="31.5" x14ac:dyDescent="0.25">
      <c r="A71" s="35" t="s">
        <v>81</v>
      </c>
      <c r="B71" s="45">
        <v>250</v>
      </c>
      <c r="C71" s="48">
        <v>1673</v>
      </c>
      <c r="D71" s="46">
        <v>1711.4</v>
      </c>
      <c r="E71" s="53">
        <v>38.4</v>
      </c>
      <c r="F71" s="46">
        <v>102.3</v>
      </c>
    </row>
    <row r="72" spans="1:6" ht="31.5" x14ac:dyDescent="0.25">
      <c r="A72" s="35" t="s">
        <v>82</v>
      </c>
      <c r="B72" s="45">
        <v>260</v>
      </c>
      <c r="C72" s="48">
        <v>368.1</v>
      </c>
      <c r="D72" s="46">
        <v>378</v>
      </c>
      <c r="E72" s="46">
        <v>9.9</v>
      </c>
      <c r="F72" s="70">
        <v>102.7</v>
      </c>
    </row>
    <row r="73" spans="1:6" ht="15.75" x14ac:dyDescent="0.25">
      <c r="A73" s="35" t="s">
        <v>83</v>
      </c>
      <c r="B73" s="45">
        <v>270</v>
      </c>
      <c r="C73" s="48">
        <v>43.4</v>
      </c>
      <c r="D73" s="48">
        <v>217</v>
      </c>
      <c r="E73" s="46">
        <v>173.6</v>
      </c>
      <c r="F73" s="46">
        <v>500</v>
      </c>
    </row>
    <row r="74" spans="1:6" ht="31.5" x14ac:dyDescent="0.25">
      <c r="A74" s="35" t="s">
        <v>84</v>
      </c>
      <c r="B74" s="45">
        <v>280</v>
      </c>
      <c r="C74" s="48">
        <v>0</v>
      </c>
      <c r="D74" s="48">
        <v>90.4</v>
      </c>
      <c r="E74" s="46">
        <v>90.4</v>
      </c>
      <c r="F74" s="46"/>
    </row>
    <row r="75" spans="1:6" ht="47.25" x14ac:dyDescent="0.25">
      <c r="A75" s="49" t="s">
        <v>85</v>
      </c>
      <c r="B75" s="54">
        <v>290</v>
      </c>
      <c r="C75" s="41">
        <v>2084.5</v>
      </c>
      <c r="D75" s="41">
        <v>2463.8000000000002</v>
      </c>
      <c r="E75" s="41">
        <v>379.3</v>
      </c>
      <c r="F75" s="41">
        <v>118.2</v>
      </c>
    </row>
    <row r="76" spans="1:6" ht="15.75" x14ac:dyDescent="0.25">
      <c r="A76" s="85"/>
      <c r="B76" s="85"/>
      <c r="C76" s="85"/>
      <c r="D76" s="85"/>
      <c r="E76" s="85"/>
      <c r="F76" s="85"/>
    </row>
    <row r="77" spans="1:6" ht="15.75" x14ac:dyDescent="0.25">
      <c r="A77" s="87" t="s">
        <v>86</v>
      </c>
      <c r="B77" s="87"/>
      <c r="C77" s="87"/>
      <c r="D77" s="87"/>
      <c r="E77" s="87"/>
      <c r="F77" s="87"/>
    </row>
    <row r="78" spans="1:6" ht="126" x14ac:dyDescent="0.25">
      <c r="A78" s="39" t="s">
        <v>87</v>
      </c>
      <c r="B78" s="55">
        <v>300</v>
      </c>
      <c r="C78" s="41">
        <v>25.1</v>
      </c>
      <c r="D78" s="41">
        <v>28.5</v>
      </c>
      <c r="E78" s="41">
        <v>3.4</v>
      </c>
      <c r="F78" s="43">
        <v>113.5</v>
      </c>
    </row>
    <row r="79" spans="1:6" ht="31.5" x14ac:dyDescent="0.25">
      <c r="A79" s="35" t="s">
        <v>88</v>
      </c>
      <c r="B79" s="54">
        <v>301</v>
      </c>
      <c r="C79" s="37"/>
      <c r="D79" s="37"/>
      <c r="E79" s="37">
        <v>0</v>
      </c>
      <c r="F79" s="38"/>
    </row>
    <row r="80" spans="1:6" ht="78.75" x14ac:dyDescent="0.25">
      <c r="A80" s="35" t="s">
        <v>89</v>
      </c>
      <c r="B80" s="54">
        <v>302</v>
      </c>
      <c r="C80" s="37"/>
      <c r="D80" s="37"/>
      <c r="E80" s="37">
        <v>0</v>
      </c>
      <c r="F80" s="38"/>
    </row>
    <row r="81" spans="1:6" ht="78.75" x14ac:dyDescent="0.25">
      <c r="A81" s="35" t="s">
        <v>90</v>
      </c>
      <c r="B81" s="54">
        <v>303</v>
      </c>
      <c r="C81" s="37"/>
      <c r="D81" s="37"/>
      <c r="E81" s="37">
        <v>0</v>
      </c>
      <c r="F81" s="38"/>
    </row>
    <row r="82" spans="1:6" ht="47.25" x14ac:dyDescent="0.25">
      <c r="A82" s="35" t="s">
        <v>91</v>
      </c>
      <c r="B82" s="54">
        <v>304</v>
      </c>
      <c r="C82" s="37">
        <v>25.1</v>
      </c>
      <c r="D82" s="72">
        <v>28.5</v>
      </c>
      <c r="E82" s="37">
        <v>3.4</v>
      </c>
      <c r="F82" s="37">
        <v>113.5</v>
      </c>
    </row>
    <row r="83" spans="1:6" ht="78.75" x14ac:dyDescent="0.25">
      <c r="A83" s="35" t="s">
        <v>92</v>
      </c>
      <c r="B83" s="54" t="s">
        <v>93</v>
      </c>
      <c r="C83" s="37"/>
      <c r="D83" s="37"/>
      <c r="E83" s="37">
        <v>0</v>
      </c>
      <c r="F83" s="38"/>
    </row>
    <row r="84" spans="1:6" ht="31.5" x14ac:dyDescent="0.25">
      <c r="A84" s="35" t="s">
        <v>94</v>
      </c>
      <c r="B84" s="54" t="s">
        <v>95</v>
      </c>
      <c r="C84" s="37">
        <v>25.1</v>
      </c>
      <c r="D84" s="72">
        <v>28.5</v>
      </c>
      <c r="E84" s="37">
        <v>3.4</v>
      </c>
      <c r="F84" s="37">
        <v>113.5</v>
      </c>
    </row>
    <row r="85" spans="1:6" ht="63" x14ac:dyDescent="0.25">
      <c r="A85" s="39" t="s">
        <v>96</v>
      </c>
      <c r="B85" s="55">
        <v>310</v>
      </c>
      <c r="C85" s="41">
        <v>0</v>
      </c>
      <c r="D85" s="41">
        <v>0</v>
      </c>
      <c r="E85" s="41">
        <v>0</v>
      </c>
      <c r="F85" s="38"/>
    </row>
    <row r="86" spans="1:6" ht="126" x14ac:dyDescent="0.25">
      <c r="A86" s="35" t="s">
        <v>97</v>
      </c>
      <c r="B86" s="54">
        <v>311</v>
      </c>
      <c r="C86" s="37"/>
      <c r="D86" s="37"/>
      <c r="E86" s="37"/>
      <c r="F86" s="38"/>
    </row>
    <row r="87" spans="1:6" ht="31.5" x14ac:dyDescent="0.25">
      <c r="A87" s="35" t="s">
        <v>98</v>
      </c>
      <c r="B87" s="54">
        <v>312</v>
      </c>
      <c r="C87" s="37"/>
      <c r="D87" s="37"/>
      <c r="E87" s="37"/>
      <c r="F87" s="38"/>
    </row>
    <row r="88" spans="1:6" ht="31.5" x14ac:dyDescent="0.25">
      <c r="A88" s="35" t="s">
        <v>99</v>
      </c>
      <c r="B88" s="54">
        <v>313</v>
      </c>
      <c r="C88" s="37"/>
      <c r="D88" s="37"/>
      <c r="E88" s="37"/>
      <c r="F88" s="38"/>
    </row>
    <row r="89" spans="1:6" ht="63" x14ac:dyDescent="0.25">
      <c r="A89" s="39" t="s">
        <v>100</v>
      </c>
      <c r="B89" s="55">
        <v>320</v>
      </c>
      <c r="C89" s="71">
        <v>368.1</v>
      </c>
      <c r="D89" s="71">
        <v>297.5</v>
      </c>
      <c r="E89" s="71">
        <v>-70.599999999999994</v>
      </c>
      <c r="F89" s="71">
        <v>80.8</v>
      </c>
    </row>
    <row r="90" spans="1:6" ht="129" x14ac:dyDescent="0.25">
      <c r="A90" s="49" t="s">
        <v>101</v>
      </c>
      <c r="B90" s="54">
        <v>321</v>
      </c>
      <c r="C90" s="72">
        <v>368.1</v>
      </c>
      <c r="D90" s="72">
        <v>297.5</v>
      </c>
      <c r="E90" s="72">
        <v>-70.599999999999994</v>
      </c>
      <c r="F90" s="72">
        <v>80.8</v>
      </c>
    </row>
    <row r="91" spans="1:6" ht="15.75" x14ac:dyDescent="0.25">
      <c r="A91" s="35" t="s">
        <v>102</v>
      </c>
      <c r="B91" s="54">
        <v>322</v>
      </c>
      <c r="C91" s="51"/>
      <c r="D91" s="51"/>
      <c r="E91" s="51"/>
      <c r="F91" s="56"/>
    </row>
    <row r="92" spans="1:6" ht="47.25" x14ac:dyDescent="0.25">
      <c r="A92" s="35" t="s">
        <v>103</v>
      </c>
      <c r="B92" s="54">
        <v>330</v>
      </c>
      <c r="C92" s="37">
        <v>301.10000000000002</v>
      </c>
      <c r="D92" s="72">
        <v>340.7</v>
      </c>
      <c r="E92" s="37">
        <v>39.6</v>
      </c>
      <c r="F92" s="72">
        <v>113.15</v>
      </c>
    </row>
    <row r="93" spans="1:6" ht="31.5" x14ac:dyDescent="0.25">
      <c r="A93" s="35" t="s">
        <v>104</v>
      </c>
      <c r="B93" s="54">
        <v>331</v>
      </c>
      <c r="C93" s="37">
        <v>301.10000000000002</v>
      </c>
      <c r="D93" s="72">
        <v>340.7</v>
      </c>
      <c r="E93" s="37">
        <v>39.6</v>
      </c>
      <c r="F93" s="72">
        <v>113.15</v>
      </c>
    </row>
    <row r="94" spans="1:6" ht="31.5" x14ac:dyDescent="0.25">
      <c r="A94" s="35" t="s">
        <v>105</v>
      </c>
      <c r="B94" s="54">
        <v>332</v>
      </c>
      <c r="C94" s="51"/>
      <c r="D94" s="51"/>
      <c r="E94" s="37">
        <v>0</v>
      </c>
      <c r="F94" s="56"/>
    </row>
    <row r="95" spans="1:6" ht="15.75" x14ac:dyDescent="0.25">
      <c r="A95" s="87"/>
      <c r="B95" s="87"/>
      <c r="C95" s="87"/>
      <c r="D95" s="87"/>
      <c r="E95" s="87"/>
      <c r="F95" s="87"/>
    </row>
    <row r="96" spans="1:6" ht="15.75" x14ac:dyDescent="0.25">
      <c r="A96" s="95" t="s">
        <v>106</v>
      </c>
      <c r="B96" s="95"/>
      <c r="C96" s="95"/>
      <c r="D96" s="95"/>
      <c r="E96" s="95"/>
      <c r="F96" s="95"/>
    </row>
    <row r="97" spans="1:6" ht="31.5" x14ac:dyDescent="0.25">
      <c r="A97" s="35" t="s">
        <v>107</v>
      </c>
      <c r="B97" s="54">
        <v>340</v>
      </c>
      <c r="C97" s="57"/>
      <c r="D97" s="58"/>
      <c r="E97" s="51"/>
      <c r="F97" s="56"/>
    </row>
    <row r="98" spans="1:6" ht="47.25" x14ac:dyDescent="0.25">
      <c r="A98" s="35" t="s">
        <v>108</v>
      </c>
      <c r="B98" s="54">
        <v>341</v>
      </c>
      <c r="C98" s="58"/>
      <c r="D98" s="58"/>
      <c r="E98" s="51"/>
      <c r="F98" s="56"/>
    </row>
    <row r="99" spans="1:6" ht="110.25" x14ac:dyDescent="0.25">
      <c r="A99" s="35" t="s">
        <v>109</v>
      </c>
      <c r="B99" s="54">
        <v>350</v>
      </c>
      <c r="C99" s="37">
        <v>0</v>
      </c>
      <c r="D99" s="37">
        <v>99.6</v>
      </c>
      <c r="E99" s="37">
        <v>99.6</v>
      </c>
      <c r="F99" s="37"/>
    </row>
    <row r="100" spans="1:6" ht="15.75" customHeight="1" x14ac:dyDescent="0.25">
      <c r="A100" s="85" t="s">
        <v>108</v>
      </c>
      <c r="B100" s="86">
        <v>351</v>
      </c>
      <c r="C100" s="93">
        <v>0</v>
      </c>
      <c r="D100" s="93">
        <v>99.6</v>
      </c>
      <c r="E100" s="93">
        <v>99.6</v>
      </c>
      <c r="F100" s="93"/>
    </row>
    <row r="101" spans="1:6" ht="15.75" customHeight="1" x14ac:dyDescent="0.25">
      <c r="A101" s="85"/>
      <c r="B101" s="86"/>
      <c r="C101" s="94"/>
      <c r="D101" s="94"/>
      <c r="E101" s="94"/>
      <c r="F101" s="94"/>
    </row>
    <row r="102" spans="1:6" ht="63" x14ac:dyDescent="0.25">
      <c r="A102" s="35" t="s">
        <v>110</v>
      </c>
      <c r="B102" s="54">
        <v>360</v>
      </c>
      <c r="C102" s="58"/>
      <c r="D102" s="58"/>
      <c r="E102" s="51"/>
      <c r="F102" s="56"/>
    </row>
    <row r="103" spans="1:6" ht="47.25" x14ac:dyDescent="0.25">
      <c r="A103" s="35" t="s">
        <v>108</v>
      </c>
      <c r="B103" s="54">
        <v>361</v>
      </c>
      <c r="C103" s="58"/>
      <c r="D103" s="58"/>
      <c r="E103" s="51"/>
      <c r="F103" s="56"/>
    </row>
    <row r="104" spans="1:6" ht="63" x14ac:dyDescent="0.25">
      <c r="A104" s="35" t="s">
        <v>111</v>
      </c>
      <c r="B104" s="54">
        <v>370</v>
      </c>
      <c r="C104" s="58"/>
      <c r="D104" s="58"/>
      <c r="E104" s="51"/>
      <c r="F104" s="56"/>
    </row>
    <row r="105" spans="1:6" ht="47.25" x14ac:dyDescent="0.25">
      <c r="A105" s="35" t="s">
        <v>108</v>
      </c>
      <c r="B105" s="54">
        <v>371</v>
      </c>
      <c r="C105" s="58"/>
      <c r="D105" s="58"/>
      <c r="E105" s="51"/>
      <c r="F105" s="56"/>
    </row>
    <row r="106" spans="1:6" ht="126" x14ac:dyDescent="0.25">
      <c r="A106" s="35" t="s">
        <v>112</v>
      </c>
      <c r="B106" s="54">
        <v>380</v>
      </c>
      <c r="C106" s="58"/>
      <c r="D106" s="58"/>
      <c r="E106" s="51"/>
      <c r="F106" s="56"/>
    </row>
    <row r="107" spans="1:6" ht="47.25" x14ac:dyDescent="0.25">
      <c r="A107" s="35" t="s">
        <v>108</v>
      </c>
      <c r="B107" s="54">
        <v>381</v>
      </c>
      <c r="C107" s="58"/>
      <c r="D107" s="58"/>
      <c r="E107" s="51"/>
      <c r="F107" s="56"/>
    </row>
    <row r="108" spans="1:6" ht="47.25" x14ac:dyDescent="0.25">
      <c r="A108" s="35" t="s">
        <v>113</v>
      </c>
      <c r="B108" s="54">
        <v>390</v>
      </c>
      <c r="C108" s="46">
        <v>0</v>
      </c>
      <c r="D108" s="46">
        <v>99.6</v>
      </c>
      <c r="E108" s="46">
        <v>99.6</v>
      </c>
      <c r="F108" s="46"/>
    </row>
    <row r="109" spans="1:6" ht="78.75" x14ac:dyDescent="0.25">
      <c r="A109" s="35" t="s">
        <v>114</v>
      </c>
      <c r="B109" s="54">
        <v>391</v>
      </c>
      <c r="C109" s="46">
        <v>0</v>
      </c>
      <c r="D109" s="46">
        <v>99.6</v>
      </c>
      <c r="E109" s="46">
        <v>99.6</v>
      </c>
      <c r="F109" s="46">
        <v>0</v>
      </c>
    </row>
    <row r="110" spans="1:6" ht="15.75" x14ac:dyDescent="0.25">
      <c r="A110" s="85"/>
      <c r="B110" s="85"/>
      <c r="C110" s="85"/>
      <c r="D110" s="85"/>
      <c r="E110" s="85"/>
      <c r="F110" s="85"/>
    </row>
    <row r="111" spans="1:6" ht="15.75" x14ac:dyDescent="0.25">
      <c r="A111" s="87" t="s">
        <v>115</v>
      </c>
      <c r="B111" s="87"/>
      <c r="C111" s="87"/>
      <c r="D111" s="87"/>
      <c r="E111" s="87"/>
      <c r="F111" s="87"/>
    </row>
    <row r="112" spans="1:6" x14ac:dyDescent="0.25">
      <c r="A112" s="85" t="s">
        <v>116</v>
      </c>
      <c r="B112" s="80">
        <v>400</v>
      </c>
      <c r="C112" s="88">
        <v>33</v>
      </c>
      <c r="D112" s="89">
        <v>34</v>
      </c>
      <c r="E112" s="89">
        <v>1</v>
      </c>
      <c r="F112" s="91">
        <v>103</v>
      </c>
    </row>
    <row r="113" spans="1:6" x14ac:dyDescent="0.25">
      <c r="A113" s="85"/>
      <c r="B113" s="80"/>
      <c r="C113" s="88"/>
      <c r="D113" s="90"/>
      <c r="E113" s="90"/>
      <c r="F113" s="92"/>
    </row>
    <row r="114" spans="1:6" ht="31.5" x14ac:dyDescent="0.25">
      <c r="A114" s="35" t="s">
        <v>117</v>
      </c>
      <c r="B114" s="45">
        <v>410</v>
      </c>
      <c r="C114" s="74">
        <v>8674.3410000000003</v>
      </c>
      <c r="D114" s="73">
        <v>8532.4</v>
      </c>
      <c r="E114" s="75">
        <v>-141.94</v>
      </c>
      <c r="F114" s="46">
        <v>98.4</v>
      </c>
    </row>
    <row r="115" spans="1:6" ht="15" customHeight="1" x14ac:dyDescent="0.25">
      <c r="A115" s="85" t="s">
        <v>118</v>
      </c>
      <c r="B115" s="80">
        <v>420</v>
      </c>
      <c r="C115" s="80"/>
      <c r="D115" s="81">
        <v>9.9</v>
      </c>
      <c r="E115" s="81">
        <v>9.9</v>
      </c>
      <c r="F115" s="83"/>
    </row>
    <row r="116" spans="1:6" ht="15" customHeight="1" x14ac:dyDescent="0.25">
      <c r="A116" s="85"/>
      <c r="B116" s="80"/>
      <c r="C116" s="80"/>
      <c r="D116" s="82"/>
      <c r="E116" s="82"/>
      <c r="F116" s="84"/>
    </row>
    <row r="117" spans="1:6" ht="78.75" x14ac:dyDescent="0.25">
      <c r="A117" s="35" t="s">
        <v>119</v>
      </c>
      <c r="B117" s="45">
        <v>430</v>
      </c>
      <c r="C117" s="45"/>
      <c r="D117" s="75">
        <v>129.5</v>
      </c>
      <c r="E117" s="75">
        <v>129.5</v>
      </c>
      <c r="F117" s="47"/>
    </row>
    <row r="118" spans="1:6" ht="15.75" x14ac:dyDescent="0.25">
      <c r="A118" s="59"/>
      <c r="B118" s="60"/>
      <c r="C118" s="22"/>
      <c r="D118" s="22"/>
      <c r="E118" s="22"/>
      <c r="F118" s="22"/>
    </row>
    <row r="119" spans="1:6" ht="15.75" x14ac:dyDescent="0.25">
      <c r="A119" s="76"/>
      <c r="B119" s="61"/>
      <c r="C119" s="77"/>
      <c r="D119" s="62"/>
      <c r="E119" s="63"/>
      <c r="F119" s="62"/>
    </row>
    <row r="120" spans="1:6" ht="15.75" x14ac:dyDescent="0.25">
      <c r="A120" s="78"/>
      <c r="B120" s="65"/>
      <c r="C120" s="22"/>
      <c r="D120" s="22"/>
      <c r="E120" s="22"/>
      <c r="F120" s="22"/>
    </row>
    <row r="121" spans="1:6" ht="15.75" x14ac:dyDescent="0.25">
      <c r="A121" s="64"/>
      <c r="B121" s="65"/>
      <c r="C121" s="22"/>
      <c r="D121" s="22"/>
      <c r="E121" s="22"/>
      <c r="F121" s="22"/>
    </row>
  </sheetData>
  <mergeCells count="45">
    <mergeCell ref="A22:F22"/>
    <mergeCell ref="A1:B1"/>
    <mergeCell ref="C1:F1"/>
    <mergeCell ref="C2:F3"/>
    <mergeCell ref="A3:B3"/>
    <mergeCell ref="C4:E4"/>
    <mergeCell ref="A6:D6"/>
    <mergeCell ref="B17:D17"/>
    <mergeCell ref="A7:D7"/>
    <mergeCell ref="A9:D9"/>
    <mergeCell ref="B12:E12"/>
    <mergeCell ref="A15:F15"/>
    <mergeCell ref="A18:F18"/>
    <mergeCell ref="A115:A116"/>
    <mergeCell ref="A96:F96"/>
    <mergeCell ref="B50:B52"/>
    <mergeCell ref="C50:C52"/>
    <mergeCell ref="D50:D52"/>
    <mergeCell ref="E50:E52"/>
    <mergeCell ref="F50:F52"/>
    <mergeCell ref="A67:F67"/>
    <mergeCell ref="A68:F68"/>
    <mergeCell ref="A69:F69"/>
    <mergeCell ref="A76:F76"/>
    <mergeCell ref="A77:F77"/>
    <mergeCell ref="A95:F95"/>
    <mergeCell ref="A100:A101"/>
    <mergeCell ref="B100:B101"/>
    <mergeCell ref="A110:F110"/>
    <mergeCell ref="A111:F111"/>
    <mergeCell ref="A112:A113"/>
    <mergeCell ref="B112:B113"/>
    <mergeCell ref="C112:C113"/>
    <mergeCell ref="D112:D113"/>
    <mergeCell ref="E112:E113"/>
    <mergeCell ref="F112:F113"/>
    <mergeCell ref="C100:C101"/>
    <mergeCell ref="D100:D101"/>
    <mergeCell ref="E100:E101"/>
    <mergeCell ref="F100:F101"/>
    <mergeCell ref="B115:B116"/>
    <mergeCell ref="C115:C116"/>
    <mergeCell ref="D115:D116"/>
    <mergeCell ref="E115:E116"/>
    <mergeCell ref="F115:F1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2023-03-02T08:25:29Z</dcterms:modified>
</cp:coreProperties>
</file>