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" i="1"/>
  <c r="A6" i="1"/>
</calcChain>
</file>

<file path=xl/sharedStrings.xml><?xml version="1.0" encoding="utf-8"?>
<sst xmlns="http://schemas.openxmlformats.org/spreadsheetml/2006/main" count="130" uniqueCount="122">
  <si>
    <t>Додаток 1</t>
  </si>
  <si>
    <t>до Порядку складання, затвердження та контролю виконання фінансових планів комунальних  підприємств Кременчуцької міської ради  Полтавської області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</si>
  <si>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</si>
  <si>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</si>
  <si>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</si>
  <si>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за ЄДРПОУ 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</si>
  <si>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Міські,районні у містах ради та їх виконавчі комітети</t>
    </r>
  </si>
  <si>
    <t>за СПОДУ</t>
  </si>
  <si>
    <t xml:space="preserve">Галузь     </t>
  </si>
  <si>
    <t>за ЗКГНГ</t>
  </si>
  <si>
    <t>Вид економічної діяльності  Діяльність пожежних служб</t>
  </si>
  <si>
    <t xml:space="preserve">за  КВЕД  </t>
  </si>
  <si>
    <t xml:space="preserve">Прізвище та ініціали керівника  </t>
  </si>
  <si>
    <t>Білоус Василь Миколайович</t>
  </si>
  <si>
    <t>ЗВІТ ПРО ВИКОНАННЯ ФІНАНСОВОГО ПЛАНУ ПІДПРИЄМСТВА</t>
  </si>
  <si>
    <t>Основні фінансові показники підприємства</t>
  </si>
  <si>
    <t>Одиниця виміру: тис. грн.</t>
  </si>
  <si>
    <t>Показники</t>
  </si>
  <si>
    <t xml:space="preserve">Код рядка </t>
  </si>
  <si>
    <t>План</t>
  </si>
  <si>
    <t>Факт</t>
  </si>
  <si>
    <t>Відхилення (+,-)</t>
  </si>
  <si>
    <t>Виконання (%)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</si>
  <si>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</si>
  <si>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</si>
  <si>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</si>
  <si>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</si>
  <si>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</si>
  <si>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</si>
  <si>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</si>
  <si>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</si>
  <si>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</si>
  <si>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</si>
  <si>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</si>
  <si>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</si>
  <si>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Інші операційні доходи</t>
  </si>
  <si>
    <t>050</t>
  </si>
  <si>
    <t>у тому числі: </t>
  </si>
  <si>
    <t>дохід від операційної оренди активів </t>
  </si>
  <si>
    <t>051</t>
  </si>
  <si>
    <t>одержані гранти та субсидії </t>
  </si>
  <si>
    <t>052</t>
  </si>
  <si>
    <t>дохід від реалізації необоротних активів, утримуваних для продажу </t>
  </si>
  <si>
    <t>053</t>
  </si>
  <si>
    <t>Дохід від участі в капіталі </t>
  </si>
  <si>
    <t>060</t>
  </si>
  <si>
    <t>Інші фінансові доходи </t>
  </si>
  <si>
    <t>070</t>
  </si>
  <si>
    <t>Інші доходи </t>
  </si>
  <si>
    <t>080</t>
  </si>
  <si>
    <t>у тому числі: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</si>
  <si>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</si>
  <si>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</si>
  <si>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</si>
  <si>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</si>
  <si>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</si>
  <si>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</si>
  <si>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</si>
  <si>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</si>
  <si>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</si>
  <si>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</si>
  <si>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</si>
  <si>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</si>
  <si>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</si>
  <si>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</si>
  <si>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</si>
  <si>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</si>
  <si>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</si>
  <si>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</si>
  <si>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</si>
  <si>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</si>
  <si>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</si>
  <si>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</si>
  <si>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</si>
  <si>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</si>
  <si>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</si>
  <si>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</si>
  <si>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</si>
  <si>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</si>
  <si>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</si>
  <si>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</si>
  <si>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</si>
  <si>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</si>
  <si>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</si>
  <si>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</si>
  <si>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</si>
  <si>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</si>
  <si>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</si>
  <si>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</si>
  <si>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</t>
  </si>
  <si>
    <t>відрахування частини чистого прибутку комунальними підприємствами</t>
  </si>
  <si>
    <t>304/1</t>
  </si>
  <si>
    <t>інші(військовий збір)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</si>
  <si>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</si>
  <si>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</si>
  <si>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</si>
  <si>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</si>
  <si>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</si>
  <si>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</si>
  <si>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</si>
  <si>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</si>
  <si>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</si>
  <si>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 (ПДФО)</t>
  </si>
  <si>
    <t>інші платежі (18% на дивіденди)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</si>
  <si>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</si>
  <si>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</si>
  <si>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</si>
  <si>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</si>
  <si>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</si>
  <si>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</si>
  <si>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</si>
  <si>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</si>
  <si>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</si>
  <si>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</si>
  <si>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</si>
  <si>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</si>
  <si>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</si>
  <si>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</si>
  <si>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Місцезнаходження м. Кременчук, вул. Університетська, 4-В</t>
  </si>
  <si>
    <t>Телефон (05366) 3-11-07</t>
  </si>
  <si>
    <t>за 2023 рік</t>
  </si>
  <si>
    <t>(квартал,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</si>
</sst>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8"/>
      <name val="Times New Roman Cyr"/>
      <family val="1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Arial"/>
      <family val="2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4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quotePrefix="1" applyFont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2" fillId="0" borderId="1" xfId="0" quotePrefix="1" applyFont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9" fontId="16" fillId="2" borderId="1" xfId="0" applyNumberFormat="1" applyFont="1" applyFill="1" applyBorder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6" fillId="0" borderId="6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vertical="top" wrapText="1"/>
    </xf>
    <xf numFmtId="9" fontId="16" fillId="2" borderId="1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8" fillId="0" borderId="0" xfId="0" applyFont="1" applyBorder="1"/>
    <xf numFmtId="0" fontId="19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6" fillId="2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19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/>
    </xf>
    <xf numFmtId="0" fontId="0" fillId="0" borderId="4" xfId="0" applyBorder="1" applyAlignme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2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4" xfId="0" applyFont="1" applyBorder="1"/>
    <xf numFmtId="0" fontId="13" fillId="0" borderId="0" xfId="0" applyFont="1" applyFill="1" applyBorder="1" applyAlignment="1">
      <alignment horizontal="center" vertical="top" wrapText="1"/>
    </xf>
    <xf numFmtId="0" fontId="4" fillId="0" borderId="3" xfId="0" applyFont="1" applyBorder="1" applyAlignment="1"/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vertical="top" wrapText="1"/>
    </xf>
    <xf numFmtId="164" fontId="16" fillId="2" borderId="8" xfId="0" applyNumberFormat="1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center" vertical="top" wrapText="1"/>
    </xf>
    <xf numFmtId="2" fontId="16" fillId="2" borderId="6" xfId="0" applyNumberFormat="1" applyFont="1" applyFill="1" applyBorder="1" applyAlignment="1">
      <alignment horizontal="center" vertical="top" wrapText="1"/>
    </xf>
    <xf numFmtId="2" fontId="16" fillId="2" borderId="7" xfId="0" applyNumberFormat="1" applyFont="1" applyFill="1" applyBorder="1" applyAlignment="1">
      <alignment horizontal="center"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2" fontId="16" fillId="0" borderId="6" xfId="0" applyNumberFormat="1" applyFont="1" applyBorder="1" applyAlignment="1">
      <alignment horizontal="center" vertical="top" wrapText="1"/>
    </xf>
    <xf numFmtId="2" fontId="16" fillId="0" borderId="7" xfId="0" applyNumberFormat="1" applyFont="1" applyBorder="1" applyAlignment="1">
      <alignment horizontal="center" vertical="top" wrapText="1"/>
    </xf>
    <xf numFmtId="1" fontId="16" fillId="0" borderId="6" xfId="0" applyNumberFormat="1" applyFont="1" applyBorder="1" applyAlignment="1">
      <alignment horizontal="center" vertical="top" wrapText="1"/>
    </xf>
    <xf numFmtId="1" fontId="16" fillId="0" borderId="7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164" fontId="16" fillId="0" borderId="6" xfId="0" applyNumberFormat="1" applyFont="1" applyBorder="1" applyAlignment="1">
      <alignment horizontal="center" vertical="top" wrapText="1"/>
    </xf>
    <xf numFmtId="164" fontId="16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50;&#1042;&#1040;-&#1057;&#1045;&#1056;&#1042;&#1030;&#1057;\&#1041;&#1072;&#1083;&#1072;&#1085;&#1089;%20&#1090;&#1072;%20&#1079;&#1074;&#1110;&#1090;%20&#1087;&#1088;&#1086;%20&#1092;&#1110;&#1085;.%20&#1088;&#1077;&#1079;&#1091;&#1083;&#1100;&#1090;&#1072;&#1090;&#1080;\&#1047;&#1074;&#1110;&#1090;%20&#1087;&#1088;&#1086;%20&#1074;&#1080;&#1082;&#1086;&#1085;&#1072;&#1085;&#1085;&#1103;%20&#1092;&#1110;&#1085;&#1072;&#1085;&#1089;&#1086;&#1074;&#1086;&#1075;&#1086;%20&#1087;&#1083;&#1072;&#1085;&#1091;%20&#1079;&#1072;%20I&#1030;%20&#1082;&#1074;&#1072;&#1088;&#1090;&#1072;&#1083;%202020%20&#1088;&#111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2 кв"/>
      <sheetName val="3 кв"/>
      <sheetName val="4 кв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Підприємство  Комунальне підприємство "Кременчук АКВА-СЕРВІС"" Кременчуцької міської ради Кременчуцького району Полтавської області</v>
          </cell>
          <cell r="F6">
            <v>31493569</v>
          </cell>
        </row>
        <row r="9">
          <cell r="F9">
            <v>84.25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C117" sqref="C117"/>
    </sheetView>
  </sheetViews>
  <sheetFormatPr defaultRowHeight="15" x14ac:dyDescent="0.25"/>
  <cols>
    <col min="1" max="1" width="20.140625" customWidth="1"/>
    <col min="2" max="2" width="14" customWidth="1"/>
    <col min="3" max="3" width="14.140625" customWidth="1"/>
    <col min="4" max="4" width="18.28515625" customWidth="1"/>
    <col min="5" max="5" width="23.140625" customWidth="1"/>
    <col min="6" max="6" width="15.42578125" customWidth="1"/>
  </cols>
  <sheetData>
    <row r="1" spans="1:6" ht="15.75" x14ac:dyDescent="0.25">
      <c r="A1" s="76"/>
      <c r="B1" s="76"/>
      <c r="C1" s="77" t="s">
        <v>0</v>
      </c>
      <c r="D1" s="77"/>
      <c r="E1" s="77"/>
      <c r="F1" s="77"/>
    </row>
    <row r="2" spans="1:6" ht="15.75" x14ac:dyDescent="0.25">
      <c r="A2" s="1"/>
      <c r="B2" s="2"/>
      <c r="C2" s="78" t="s">
        <v>1</v>
      </c>
      <c r="D2" s="78"/>
      <c r="E2" s="78"/>
      <c r="F2" s="78"/>
    </row>
    <row r="3" spans="1:6" x14ac:dyDescent="0.25">
      <c r="A3" s="79"/>
      <c r="B3" s="79"/>
      <c r="C3" s="78"/>
      <c r="D3" s="78"/>
      <c r="E3" s="78"/>
      <c r="F3" s="78"/>
    </row>
    <row r="4" spans="1:6" ht="15.75" x14ac:dyDescent="0.25">
      <c r="A4" s="3"/>
      <c r="B4" s="4"/>
      <c r="C4" s="80"/>
      <c r="D4" s="80"/>
      <c r="E4" s="80"/>
      <c r="F4" s="5" t="s">
        <v>2</v>
      </c>
    </row>
    <row r="5" spans="1:6" ht="15.75" x14ac:dyDescent="0.25">
      <c r="A5" s="6" t="s">
        <v>3</v>
      </c>
      <c r="B5" s="6"/>
      <c r="C5" s="2"/>
      <c r="D5" s="7"/>
      <c r="E5" s="8" t="s">
        <v>4</v>
      </c>
      <c r="F5" s="9">
        <v>2023</v>
      </c>
    </row>
    <row r="6" spans="1:6" ht="15.75" x14ac:dyDescent="0.25">
      <c r="A6" s="81" t="str">
        <f>[1]рік!A6</f>
        <v>Підприємство  Комунальне підприємство "Кременчук АКВА-СЕРВІС"" Кременчуцької міської ради Кременчуцького району Полтавської області</v>
      </c>
      <c r="B6" s="81"/>
      <c r="C6" s="81"/>
      <c r="D6" s="81"/>
      <c r="E6" s="10" t="s">
        <v>5</v>
      </c>
      <c r="F6" s="9">
        <f>[1]рік!F6</f>
        <v>31493569</v>
      </c>
    </row>
    <row r="7" spans="1:6" ht="15.75" x14ac:dyDescent="0.25">
      <c r="A7" s="82" t="s">
        <v>6</v>
      </c>
      <c r="B7" s="83"/>
      <c r="C7" s="83"/>
      <c r="D7" s="83"/>
      <c r="E7" s="11" t="s">
        <v>7</v>
      </c>
      <c r="F7" s="12"/>
    </row>
    <row r="8" spans="1:6" ht="15.75" x14ac:dyDescent="0.25">
      <c r="A8" s="88" t="s">
        <v>8</v>
      </c>
      <c r="B8" s="69"/>
      <c r="C8" s="69"/>
      <c r="D8" s="69"/>
      <c r="E8" s="11" t="s">
        <v>9</v>
      </c>
      <c r="F8" s="12"/>
    </row>
    <row r="9" spans="1:6" ht="15.75" x14ac:dyDescent="0.25">
      <c r="A9" s="84" t="s">
        <v>10</v>
      </c>
      <c r="B9" s="85"/>
      <c r="C9" s="85"/>
      <c r="D9" s="85"/>
      <c r="E9" s="11" t="s">
        <v>11</v>
      </c>
      <c r="F9" s="12">
        <f>[1]рік!F9</f>
        <v>84.25</v>
      </c>
    </row>
    <row r="10" spans="1:6" ht="15.75" x14ac:dyDescent="0.25">
      <c r="A10" s="68" t="s">
        <v>118</v>
      </c>
      <c r="B10" s="69"/>
      <c r="C10" s="69"/>
      <c r="D10" s="69"/>
      <c r="E10" s="69"/>
      <c r="F10" s="65"/>
    </row>
    <row r="11" spans="1:6" ht="15.75" x14ac:dyDescent="0.25">
      <c r="A11" s="68" t="s">
        <v>119</v>
      </c>
      <c r="B11" s="69"/>
      <c r="C11" s="69"/>
      <c r="D11" s="69"/>
      <c r="E11" s="69"/>
      <c r="F11" s="65"/>
    </row>
    <row r="12" spans="1:6" ht="15.75" x14ac:dyDescent="0.25">
      <c r="A12" s="13" t="s">
        <v>12</v>
      </c>
      <c r="B12" s="86" t="s">
        <v>13</v>
      </c>
      <c r="C12" s="86"/>
      <c r="D12" s="86"/>
      <c r="E12" s="86"/>
      <c r="F12" s="3"/>
    </row>
    <row r="13" spans="1:6" ht="15.75" x14ac:dyDescent="0.25">
      <c r="A13" s="14"/>
      <c r="B13" s="15"/>
      <c r="C13" s="15"/>
      <c r="D13" s="15"/>
      <c r="E13" s="15"/>
      <c r="F13" s="15"/>
    </row>
    <row r="14" spans="1:6" ht="15.75" x14ac:dyDescent="0.25">
      <c r="A14" s="14"/>
      <c r="B14" s="15"/>
      <c r="C14" s="15"/>
      <c r="D14" s="15"/>
      <c r="E14" s="15"/>
      <c r="F14" s="15"/>
    </row>
    <row r="15" spans="1:6" ht="18.75" x14ac:dyDescent="0.3">
      <c r="A15" s="70" t="s">
        <v>14</v>
      </c>
      <c r="B15" s="70"/>
      <c r="C15" s="70"/>
      <c r="D15" s="70"/>
      <c r="E15" s="70"/>
      <c r="F15" s="70"/>
    </row>
    <row r="16" spans="1:6" ht="18.75" x14ac:dyDescent="0.3">
      <c r="A16" s="70" t="s">
        <v>120</v>
      </c>
      <c r="B16" s="71"/>
      <c r="C16" s="71"/>
      <c r="D16" s="71"/>
      <c r="E16" s="71"/>
      <c r="F16" s="71"/>
    </row>
    <row r="17" spans="1:6" ht="15.75" x14ac:dyDescent="0.25">
      <c r="A17" s="72" t="s">
        <v>121</v>
      </c>
      <c r="B17" s="71"/>
      <c r="C17" s="71"/>
      <c r="D17" s="71"/>
      <c r="E17" s="71"/>
      <c r="F17" s="71"/>
    </row>
    <row r="18" spans="1:6" ht="18.75" x14ac:dyDescent="0.25">
      <c r="A18" s="87" t="s">
        <v>15</v>
      </c>
      <c r="B18" s="87"/>
      <c r="C18" s="87"/>
      <c r="D18" s="87"/>
      <c r="E18" s="87"/>
      <c r="F18" s="87"/>
    </row>
    <row r="19" spans="1:6" ht="15.75" x14ac:dyDescent="0.25">
      <c r="A19" s="73" t="s">
        <v>16</v>
      </c>
      <c r="B19" s="74"/>
      <c r="C19" s="74"/>
      <c r="D19" s="74"/>
      <c r="E19" s="74"/>
      <c r="F19" s="74"/>
    </row>
    <row r="20" spans="1:6" x14ac:dyDescent="0.25">
      <c r="A20" s="16" t="s">
        <v>17</v>
      </c>
      <c r="B20" s="17" t="s">
        <v>18</v>
      </c>
      <c r="C20" s="18" t="s">
        <v>19</v>
      </c>
      <c r="D20" s="18" t="s">
        <v>20</v>
      </c>
      <c r="E20" s="18" t="s">
        <v>21</v>
      </c>
      <c r="F20" s="18" t="s">
        <v>22</v>
      </c>
    </row>
    <row r="21" spans="1:6" x14ac:dyDescent="0.25">
      <c r="A21" s="19">
        <v>1</v>
      </c>
      <c r="B21" s="20">
        <v>2</v>
      </c>
      <c r="C21" s="21">
        <v>3</v>
      </c>
      <c r="D21" s="20">
        <v>4</v>
      </c>
      <c r="E21" s="21">
        <v>5</v>
      </c>
      <c r="F21" s="22">
        <v>6</v>
      </c>
    </row>
    <row r="22" spans="1:6" ht="15.75" x14ac:dyDescent="0.25">
      <c r="A22" s="75" t="s">
        <v>23</v>
      </c>
      <c r="B22" s="75"/>
      <c r="C22" s="75"/>
      <c r="D22" s="75"/>
      <c r="E22" s="75"/>
      <c r="F22" s="75"/>
    </row>
    <row r="23" spans="1:6" ht="15.75" x14ac:dyDescent="0.25">
      <c r="A23" s="23" t="s">
        <v>24</v>
      </c>
      <c r="B23" s="24"/>
      <c r="C23" s="24"/>
      <c r="D23" s="24"/>
      <c r="E23" s="24"/>
      <c r="F23" s="24"/>
    </row>
    <row r="24" spans="1:6" ht="63" x14ac:dyDescent="0.25">
      <c r="A24" s="25" t="s">
        <v>25</v>
      </c>
      <c r="B24" s="26" t="s">
        <v>26</v>
      </c>
      <c r="C24" s="27">
        <v>74.8</v>
      </c>
      <c r="D24" s="27">
        <v>95</v>
      </c>
      <c r="E24" s="27">
        <v>20.2</v>
      </c>
      <c r="F24" s="27">
        <v>127</v>
      </c>
    </row>
    <row r="25" spans="1:6" ht="31.5" x14ac:dyDescent="0.25">
      <c r="A25" s="25" t="s">
        <v>27</v>
      </c>
      <c r="B25" s="26" t="s">
        <v>28</v>
      </c>
      <c r="C25" s="27"/>
      <c r="D25" s="27"/>
      <c r="E25" s="27"/>
      <c r="F25" s="28"/>
    </row>
    <row r="26" spans="1:6" ht="31.5" x14ac:dyDescent="0.25">
      <c r="A26" s="25" t="s">
        <v>29</v>
      </c>
      <c r="B26" s="26" t="s">
        <v>30</v>
      </c>
      <c r="C26" s="27"/>
      <c r="D26" s="27"/>
      <c r="E26" s="27"/>
      <c r="F26" s="28"/>
    </row>
    <row r="27" spans="1:6" ht="31.5" x14ac:dyDescent="0.25">
      <c r="A27" s="25" t="s">
        <v>31</v>
      </c>
      <c r="B27" s="26" t="s">
        <v>32</v>
      </c>
      <c r="C27" s="27"/>
      <c r="D27" s="27"/>
      <c r="E27" s="27"/>
      <c r="F27" s="28"/>
    </row>
    <row r="28" spans="1:6" ht="94.5" x14ac:dyDescent="0.25">
      <c r="A28" s="29" t="s">
        <v>33</v>
      </c>
      <c r="B28" s="30" t="s">
        <v>34</v>
      </c>
      <c r="C28" s="27">
        <v>74.8</v>
      </c>
      <c r="D28" s="27">
        <v>95</v>
      </c>
      <c r="E28" s="27">
        <v>20.2</v>
      </c>
      <c r="F28" s="27">
        <v>127</v>
      </c>
    </row>
    <row r="29" spans="1:6" ht="31.5" x14ac:dyDescent="0.25">
      <c r="A29" s="25" t="s">
        <v>35</v>
      </c>
      <c r="B29" s="26" t="s">
        <v>36</v>
      </c>
      <c r="C29" s="27">
        <v>17667.400000000001</v>
      </c>
      <c r="D29" s="27">
        <v>13129.3</v>
      </c>
      <c r="E29" s="27">
        <v>-4538.1000000000004</v>
      </c>
      <c r="F29" s="27">
        <v>74.3</v>
      </c>
    </row>
    <row r="30" spans="1:6" ht="15.75" x14ac:dyDescent="0.25">
      <c r="A30" s="25" t="s">
        <v>37</v>
      </c>
      <c r="B30" s="24"/>
      <c r="C30" s="27"/>
      <c r="D30" s="27"/>
      <c r="E30" s="27"/>
      <c r="F30" s="28"/>
    </row>
    <row r="31" spans="1:6" ht="47.25" x14ac:dyDescent="0.25">
      <c r="A31" s="25" t="s">
        <v>38</v>
      </c>
      <c r="B31" s="26" t="s">
        <v>39</v>
      </c>
      <c r="C31" s="27"/>
      <c r="D31" s="27"/>
      <c r="E31" s="27"/>
      <c r="F31" s="28"/>
    </row>
    <row r="32" spans="1:6" ht="31.5" x14ac:dyDescent="0.25">
      <c r="A32" s="25" t="s">
        <v>40</v>
      </c>
      <c r="B32" s="26" t="s">
        <v>41</v>
      </c>
      <c r="C32" s="27"/>
      <c r="D32" s="27"/>
      <c r="E32" s="27"/>
      <c r="F32" s="28"/>
    </row>
    <row r="33" spans="1:6" ht="78.75" x14ac:dyDescent="0.25">
      <c r="A33" s="25" t="s">
        <v>42</v>
      </c>
      <c r="B33" s="26" t="s">
        <v>43</v>
      </c>
      <c r="C33" s="27"/>
      <c r="D33" s="27"/>
      <c r="E33" s="27"/>
      <c r="F33" s="28"/>
    </row>
    <row r="34" spans="1:6" ht="31.5" x14ac:dyDescent="0.25">
      <c r="A34" s="25" t="s">
        <v>44</v>
      </c>
      <c r="B34" s="26" t="s">
        <v>45</v>
      </c>
      <c r="C34" s="27"/>
      <c r="D34" s="27"/>
      <c r="E34" s="27"/>
      <c r="F34" s="27"/>
    </row>
    <row r="35" spans="1:6" ht="31.5" x14ac:dyDescent="0.25">
      <c r="A35" s="25" t="s">
        <v>46</v>
      </c>
      <c r="B35" s="26" t="s">
        <v>47</v>
      </c>
      <c r="C35" s="27"/>
      <c r="D35" s="27"/>
      <c r="E35" s="27">
        <v>0</v>
      </c>
      <c r="F35" s="27"/>
    </row>
    <row r="36" spans="1:6" ht="15.75" x14ac:dyDescent="0.25">
      <c r="A36" s="25" t="s">
        <v>48</v>
      </c>
      <c r="B36" s="26" t="s">
        <v>49</v>
      </c>
      <c r="C36" s="27">
        <v>0</v>
      </c>
      <c r="D36" s="27">
        <v>863</v>
      </c>
      <c r="E36" s="27">
        <v>863</v>
      </c>
      <c r="F36" s="27"/>
    </row>
    <row r="37" spans="1:6" ht="15.75" x14ac:dyDescent="0.25">
      <c r="A37" s="25" t="s">
        <v>50</v>
      </c>
      <c r="B37" s="26"/>
      <c r="C37" s="27"/>
      <c r="D37" s="27"/>
      <c r="E37" s="27"/>
      <c r="F37" s="27"/>
    </row>
    <row r="38" spans="1:6" ht="47.25" x14ac:dyDescent="0.25">
      <c r="A38" s="25" t="s">
        <v>51</v>
      </c>
      <c r="B38" s="26" t="s">
        <v>52</v>
      </c>
      <c r="C38" s="27"/>
      <c r="D38" s="27"/>
      <c r="E38" s="27"/>
      <c r="F38" s="27"/>
    </row>
    <row r="39" spans="1:6" ht="47.25" x14ac:dyDescent="0.25">
      <c r="A39" s="25" t="s">
        <v>53</v>
      </c>
      <c r="B39" s="26" t="s">
        <v>54</v>
      </c>
      <c r="C39" s="27">
        <v>0</v>
      </c>
      <c r="D39" s="27">
        <v>863</v>
      </c>
      <c r="E39" s="27">
        <v>863</v>
      </c>
      <c r="F39" s="32"/>
    </row>
    <row r="40" spans="1:6" ht="15.75" x14ac:dyDescent="0.25">
      <c r="A40" s="29" t="s">
        <v>55</v>
      </c>
      <c r="B40" s="30" t="s">
        <v>56</v>
      </c>
      <c r="C40" s="27">
        <v>17742.2</v>
      </c>
      <c r="D40" s="27">
        <v>14087.3</v>
      </c>
      <c r="E40" s="27">
        <v>-3654.9</v>
      </c>
      <c r="F40" s="55">
        <v>79.400000000000006</v>
      </c>
    </row>
    <row r="41" spans="1:6" ht="15.75" x14ac:dyDescent="0.25">
      <c r="A41" s="29" t="s">
        <v>57</v>
      </c>
      <c r="B41" s="24"/>
      <c r="C41" s="34"/>
      <c r="D41" s="34"/>
      <c r="E41" s="34"/>
      <c r="F41" s="34"/>
    </row>
    <row r="42" spans="1:6" ht="63" x14ac:dyDescent="0.25">
      <c r="A42" s="25" t="s">
        <v>58</v>
      </c>
      <c r="B42" s="35">
        <v>100</v>
      </c>
      <c r="C42" s="27">
        <v>74.8</v>
      </c>
      <c r="D42" s="27">
        <v>95</v>
      </c>
      <c r="E42" s="27">
        <v>20.2</v>
      </c>
      <c r="F42" s="27">
        <v>127</v>
      </c>
    </row>
    <row r="43" spans="1:6" ht="31.5" x14ac:dyDescent="0.25">
      <c r="A43" s="25" t="s">
        <v>59</v>
      </c>
      <c r="B43" s="35">
        <v>110</v>
      </c>
      <c r="C43" s="38">
        <v>17667.400000000001</v>
      </c>
      <c r="D43" s="36">
        <v>13442.6</v>
      </c>
      <c r="E43" s="36">
        <v>-4224.8</v>
      </c>
      <c r="F43" s="36">
        <v>76.099999999999994</v>
      </c>
    </row>
    <row r="44" spans="1:6" ht="15.75" x14ac:dyDescent="0.25">
      <c r="A44" s="39" t="s">
        <v>60</v>
      </c>
      <c r="B44" s="35">
        <v>120</v>
      </c>
      <c r="C44" s="38"/>
      <c r="D44" s="38"/>
      <c r="E44" s="27"/>
      <c r="F44" s="37"/>
    </row>
    <row r="45" spans="1:6" ht="31.5" x14ac:dyDescent="0.25">
      <c r="A45" s="25" t="s">
        <v>61</v>
      </c>
      <c r="B45" s="35">
        <v>130</v>
      </c>
      <c r="C45" s="38"/>
      <c r="D45" s="38"/>
      <c r="E45" s="27"/>
      <c r="F45" s="37"/>
    </row>
    <row r="46" spans="1:6" ht="15.75" x14ac:dyDescent="0.25">
      <c r="A46" s="25" t="s">
        <v>62</v>
      </c>
      <c r="B46" s="35">
        <v>140</v>
      </c>
      <c r="C46" s="36"/>
      <c r="D46" s="36"/>
      <c r="E46" s="27"/>
      <c r="F46" s="37"/>
    </row>
    <row r="47" spans="1:6" ht="31.5" x14ac:dyDescent="0.25">
      <c r="A47" s="25" t="s">
        <v>63</v>
      </c>
      <c r="B47" s="35">
        <v>150</v>
      </c>
      <c r="C47" s="36"/>
      <c r="D47" s="36"/>
      <c r="E47" s="27"/>
      <c r="F47" s="37"/>
    </row>
    <row r="48" spans="1:6" ht="15.75" x14ac:dyDescent="0.25">
      <c r="A48" s="25" t="s">
        <v>64</v>
      </c>
      <c r="B48" s="35">
        <v>160</v>
      </c>
      <c r="C48" s="27">
        <v>0</v>
      </c>
      <c r="D48" s="27">
        <v>863</v>
      </c>
      <c r="E48" s="27">
        <v>863</v>
      </c>
      <c r="F48" s="28"/>
    </row>
    <row r="49" spans="1:6" ht="15.75" x14ac:dyDescent="0.25">
      <c r="A49" s="29" t="s">
        <v>65</v>
      </c>
      <c r="B49" s="40">
        <v>170</v>
      </c>
      <c r="C49" s="38">
        <v>17742.2</v>
      </c>
      <c r="D49" s="36">
        <v>14400.6</v>
      </c>
      <c r="E49" s="36">
        <v>-3341.6</v>
      </c>
      <c r="F49" s="36">
        <v>81.2</v>
      </c>
    </row>
    <row r="50" spans="1:6" ht="15.75" x14ac:dyDescent="0.25">
      <c r="A50" s="29"/>
      <c r="B50" s="91"/>
      <c r="C50" s="92"/>
      <c r="D50" s="93"/>
      <c r="E50" s="92"/>
      <c r="F50" s="92"/>
    </row>
    <row r="51" spans="1:6" ht="47.25" x14ac:dyDescent="0.25">
      <c r="A51" s="29" t="s">
        <v>66</v>
      </c>
      <c r="B51" s="91"/>
      <c r="C51" s="92"/>
      <c r="D51" s="94"/>
      <c r="E51" s="92"/>
      <c r="F51" s="92"/>
    </row>
    <row r="52" spans="1:6" ht="15.75" x14ac:dyDescent="0.25">
      <c r="A52" s="29"/>
      <c r="B52" s="91"/>
      <c r="C52" s="92"/>
      <c r="D52" s="95"/>
      <c r="E52" s="92"/>
      <c r="F52" s="92"/>
    </row>
    <row r="53" spans="1:6" ht="31.5" x14ac:dyDescent="0.25">
      <c r="A53" s="25" t="s">
        <v>67</v>
      </c>
      <c r="B53" s="35">
        <v>180</v>
      </c>
      <c r="C53" s="27">
        <v>0</v>
      </c>
      <c r="D53" s="27">
        <v>0</v>
      </c>
      <c r="E53" s="27">
        <v>0</v>
      </c>
      <c r="F53" s="27">
        <v>0</v>
      </c>
    </row>
    <row r="54" spans="1:6" ht="15.75" x14ac:dyDescent="0.25">
      <c r="A54" s="25" t="s">
        <v>68</v>
      </c>
      <c r="B54" s="35">
        <v>181</v>
      </c>
      <c r="C54" s="27">
        <v>0</v>
      </c>
      <c r="D54" s="27">
        <v>0</v>
      </c>
      <c r="E54" s="27">
        <v>0</v>
      </c>
      <c r="F54" s="27"/>
    </row>
    <row r="55" spans="1:6" ht="15.75" x14ac:dyDescent="0.25">
      <c r="A55" s="25" t="s">
        <v>69</v>
      </c>
      <c r="B55" s="35">
        <v>182</v>
      </c>
      <c r="C55" s="27">
        <v>0</v>
      </c>
      <c r="D55" s="27">
        <v>0</v>
      </c>
      <c r="E55" s="27">
        <v>0</v>
      </c>
      <c r="F55" s="27"/>
    </row>
    <row r="56" spans="1:6" ht="63" x14ac:dyDescent="0.25">
      <c r="A56" s="25" t="s">
        <v>70</v>
      </c>
      <c r="B56" s="35">
        <v>190</v>
      </c>
      <c r="C56" s="27">
        <v>0</v>
      </c>
      <c r="D56" s="27">
        <v>-313.3</v>
      </c>
      <c r="E56" s="27">
        <v>-313.3</v>
      </c>
      <c r="F56" s="27">
        <v>0</v>
      </c>
    </row>
    <row r="57" spans="1:6" ht="15.75" x14ac:dyDescent="0.25">
      <c r="A57" s="25" t="s">
        <v>71</v>
      </c>
      <c r="B57" s="35">
        <v>191</v>
      </c>
      <c r="C57" s="27">
        <v>0</v>
      </c>
      <c r="D57" s="27"/>
      <c r="E57" s="27">
        <v>0</v>
      </c>
      <c r="F57" s="27"/>
    </row>
    <row r="58" spans="1:6" ht="15.75" x14ac:dyDescent="0.25">
      <c r="A58" s="25" t="s">
        <v>72</v>
      </c>
      <c r="B58" s="35">
        <v>192</v>
      </c>
      <c r="C58" s="41"/>
      <c r="D58" s="27">
        <v>-313.3</v>
      </c>
      <c r="E58" s="27">
        <v>-313.3</v>
      </c>
      <c r="F58" s="42"/>
    </row>
    <row r="59" spans="1:6" ht="78.75" x14ac:dyDescent="0.25">
      <c r="A59" s="25" t="s">
        <v>73</v>
      </c>
      <c r="B59" s="35">
        <v>200</v>
      </c>
      <c r="C59" s="27">
        <v>0</v>
      </c>
      <c r="D59" s="27">
        <v>-313.3</v>
      </c>
      <c r="E59" s="27">
        <v>-313.3</v>
      </c>
      <c r="F59" s="27">
        <v>0</v>
      </c>
    </row>
    <row r="60" spans="1:6" ht="15.75" x14ac:dyDescent="0.25">
      <c r="A60" s="25" t="s">
        <v>68</v>
      </c>
      <c r="B60" s="35">
        <v>201</v>
      </c>
      <c r="C60" s="27">
        <v>0</v>
      </c>
      <c r="D60" s="27">
        <v>0</v>
      </c>
      <c r="E60" s="27">
        <v>0</v>
      </c>
      <c r="F60" s="27"/>
    </row>
    <row r="61" spans="1:6" ht="15.75" x14ac:dyDescent="0.25">
      <c r="A61" s="25" t="s">
        <v>69</v>
      </c>
      <c r="B61" s="35">
        <v>202</v>
      </c>
      <c r="C61" s="41"/>
      <c r="D61" s="27">
        <v>-313.3</v>
      </c>
      <c r="E61" s="27">
        <v>-313.3</v>
      </c>
      <c r="F61" s="41"/>
    </row>
    <row r="62" spans="1:6" ht="31.5" x14ac:dyDescent="0.25">
      <c r="A62" s="25" t="s">
        <v>74</v>
      </c>
      <c r="B62" s="35">
        <v>210</v>
      </c>
      <c r="C62" s="27">
        <v>0</v>
      </c>
      <c r="D62" s="27"/>
      <c r="E62" s="27"/>
      <c r="F62" s="41"/>
    </row>
    <row r="63" spans="1:6" ht="15.75" x14ac:dyDescent="0.25">
      <c r="A63" s="25" t="s">
        <v>75</v>
      </c>
      <c r="B63" s="35">
        <v>220</v>
      </c>
      <c r="C63" s="41"/>
      <c r="D63" s="27">
        <v>0</v>
      </c>
      <c r="E63" s="27">
        <v>0</v>
      </c>
      <c r="F63" s="41"/>
    </row>
    <row r="64" spans="1:6" ht="15.75" x14ac:dyDescent="0.25">
      <c r="A64" s="25" t="s">
        <v>71</v>
      </c>
      <c r="B64" s="35">
        <v>221</v>
      </c>
      <c r="C64" s="27">
        <v>0</v>
      </c>
      <c r="D64" s="27">
        <v>0</v>
      </c>
      <c r="E64" s="27">
        <v>0</v>
      </c>
      <c r="F64" s="27"/>
    </row>
    <row r="65" spans="1:6" ht="15.75" x14ac:dyDescent="0.25">
      <c r="A65" s="25" t="s">
        <v>72</v>
      </c>
      <c r="B65" s="35">
        <v>222</v>
      </c>
      <c r="C65" s="41"/>
      <c r="D65" s="27">
        <v>-313.3</v>
      </c>
      <c r="E65" s="27">
        <v>-313.3</v>
      </c>
      <c r="F65" s="41"/>
    </row>
    <row r="66" spans="1:6" ht="63" x14ac:dyDescent="0.25">
      <c r="A66" s="25" t="s">
        <v>76</v>
      </c>
      <c r="B66" s="35">
        <v>230</v>
      </c>
      <c r="C66" s="27">
        <v>0</v>
      </c>
      <c r="D66" s="27">
        <v>0</v>
      </c>
      <c r="E66" s="27">
        <v>0</v>
      </c>
      <c r="F66" s="27"/>
    </row>
    <row r="67" spans="1:6" ht="15.75" x14ac:dyDescent="0.25">
      <c r="A67" s="89"/>
      <c r="B67" s="89"/>
      <c r="C67" s="89"/>
      <c r="D67" s="89"/>
      <c r="E67" s="89"/>
      <c r="F67" s="89"/>
    </row>
    <row r="68" spans="1:6" ht="15.75" x14ac:dyDescent="0.25">
      <c r="A68" s="90" t="s">
        <v>77</v>
      </c>
      <c r="B68" s="90"/>
      <c r="C68" s="90"/>
      <c r="D68" s="90"/>
      <c r="E68" s="90"/>
      <c r="F68" s="90"/>
    </row>
    <row r="69" spans="1:6" ht="15.75" x14ac:dyDescent="0.25">
      <c r="A69" s="96"/>
      <c r="B69" s="96"/>
      <c r="C69" s="96"/>
      <c r="D69" s="96"/>
      <c r="E69" s="96"/>
      <c r="F69" s="96"/>
    </row>
    <row r="70" spans="1:6" ht="31.5" x14ac:dyDescent="0.25">
      <c r="A70" s="25" t="s">
        <v>78</v>
      </c>
      <c r="B70" s="35">
        <v>240</v>
      </c>
      <c r="C70" s="38">
        <v>1454.4</v>
      </c>
      <c r="D70" s="36">
        <v>665.1</v>
      </c>
      <c r="E70" s="36">
        <v>-789.3</v>
      </c>
      <c r="F70" s="56">
        <v>45.7</v>
      </c>
    </row>
    <row r="71" spans="1:6" ht="31.5" x14ac:dyDescent="0.25">
      <c r="A71" s="25" t="s">
        <v>79</v>
      </c>
      <c r="B71" s="35">
        <v>250</v>
      </c>
      <c r="C71" s="38">
        <v>9285.1</v>
      </c>
      <c r="D71" s="36">
        <v>7749.1</v>
      </c>
      <c r="E71" s="66">
        <v>-1536</v>
      </c>
      <c r="F71" s="36">
        <v>83.5</v>
      </c>
    </row>
    <row r="72" spans="1:6" ht="31.5" x14ac:dyDescent="0.25">
      <c r="A72" s="25" t="s">
        <v>80</v>
      </c>
      <c r="B72" s="35">
        <v>260</v>
      </c>
      <c r="C72" s="38">
        <v>2042.7</v>
      </c>
      <c r="D72" s="36">
        <v>1671.7</v>
      </c>
      <c r="E72" s="36">
        <v>-371</v>
      </c>
      <c r="F72" s="57">
        <v>81.8</v>
      </c>
    </row>
    <row r="73" spans="1:6" ht="15.75" x14ac:dyDescent="0.25">
      <c r="A73" s="25" t="s">
        <v>81</v>
      </c>
      <c r="B73" s="35">
        <v>270</v>
      </c>
      <c r="C73" s="38">
        <v>1764.1</v>
      </c>
      <c r="D73" s="38">
        <v>1120.3</v>
      </c>
      <c r="E73" s="36">
        <v>-643.79999999999995</v>
      </c>
      <c r="F73" s="36">
        <v>63.5</v>
      </c>
    </row>
    <row r="74" spans="1:6" ht="31.5" x14ac:dyDescent="0.25">
      <c r="A74" s="25" t="s">
        <v>82</v>
      </c>
      <c r="B74" s="35">
        <v>280</v>
      </c>
      <c r="C74" s="38">
        <v>476.5</v>
      </c>
      <c r="D74" s="38">
        <v>3194.4</v>
      </c>
      <c r="E74" s="36">
        <v>2717.9</v>
      </c>
      <c r="F74" s="36">
        <v>670.4</v>
      </c>
    </row>
    <row r="75" spans="1:6" ht="31.5" x14ac:dyDescent="0.25">
      <c r="A75" s="39" t="s">
        <v>83</v>
      </c>
      <c r="B75" s="43">
        <v>290</v>
      </c>
      <c r="C75" s="31">
        <v>15022.8</v>
      </c>
      <c r="D75" s="31">
        <v>14400.6</v>
      </c>
      <c r="E75" s="31">
        <v>-622.20000000000005</v>
      </c>
      <c r="F75" s="31">
        <v>95.9</v>
      </c>
    </row>
    <row r="76" spans="1:6" ht="15.75" x14ac:dyDescent="0.25">
      <c r="A76" s="89"/>
      <c r="B76" s="89"/>
      <c r="C76" s="89"/>
      <c r="D76" s="89"/>
      <c r="E76" s="89"/>
      <c r="F76" s="89"/>
    </row>
    <row r="77" spans="1:6" ht="15.75" x14ac:dyDescent="0.25">
      <c r="A77" s="96" t="s">
        <v>84</v>
      </c>
      <c r="B77" s="96"/>
      <c r="C77" s="96"/>
      <c r="D77" s="96"/>
      <c r="E77" s="96"/>
      <c r="F77" s="96"/>
    </row>
    <row r="78" spans="1:6" ht="110.25" x14ac:dyDescent="0.25">
      <c r="A78" s="29" t="s">
        <v>85</v>
      </c>
      <c r="B78" s="44">
        <v>300</v>
      </c>
      <c r="C78" s="31">
        <v>139.30000000000001</v>
      </c>
      <c r="D78" s="31">
        <v>114.3</v>
      </c>
      <c r="E78" s="31">
        <v>-25</v>
      </c>
      <c r="F78" s="33">
        <v>82.1</v>
      </c>
    </row>
    <row r="79" spans="1:6" ht="31.5" x14ac:dyDescent="0.25">
      <c r="A79" s="25" t="s">
        <v>86</v>
      </c>
      <c r="B79" s="43">
        <v>301</v>
      </c>
      <c r="C79" s="27"/>
      <c r="D79" s="27"/>
      <c r="E79" s="27">
        <v>0</v>
      </c>
      <c r="F79" s="28"/>
    </row>
    <row r="80" spans="1:6" ht="63" x14ac:dyDescent="0.25">
      <c r="A80" s="25" t="s">
        <v>87</v>
      </c>
      <c r="B80" s="43">
        <v>302</v>
      </c>
      <c r="C80" s="27"/>
      <c r="D80" s="27"/>
      <c r="E80" s="27">
        <v>0</v>
      </c>
      <c r="F80" s="28"/>
    </row>
    <row r="81" spans="1:6" ht="78.75" x14ac:dyDescent="0.25">
      <c r="A81" s="25" t="s">
        <v>88</v>
      </c>
      <c r="B81" s="43">
        <v>303</v>
      </c>
      <c r="C81" s="27"/>
      <c r="D81" s="27"/>
      <c r="E81" s="27">
        <v>0</v>
      </c>
      <c r="F81" s="28"/>
    </row>
    <row r="82" spans="1:6" ht="47.25" x14ac:dyDescent="0.25">
      <c r="A82" s="25" t="s">
        <v>89</v>
      </c>
      <c r="B82" s="43">
        <v>304</v>
      </c>
      <c r="C82" s="27">
        <v>139.30000000000001</v>
      </c>
      <c r="D82" s="27">
        <v>114.3</v>
      </c>
      <c r="E82" s="27">
        <v>-25</v>
      </c>
      <c r="F82" s="27">
        <v>82.1</v>
      </c>
    </row>
    <row r="83" spans="1:6" ht="78.75" x14ac:dyDescent="0.25">
      <c r="A83" s="25" t="s">
        <v>90</v>
      </c>
      <c r="B83" s="43" t="s">
        <v>91</v>
      </c>
      <c r="C83" s="27"/>
      <c r="D83" s="27"/>
      <c r="E83" s="27">
        <v>0</v>
      </c>
      <c r="F83" s="28"/>
    </row>
    <row r="84" spans="1:6" ht="31.5" x14ac:dyDescent="0.25">
      <c r="A84" s="25" t="s">
        <v>92</v>
      </c>
      <c r="B84" s="43" t="s">
        <v>93</v>
      </c>
      <c r="C84" s="27">
        <v>139.30000000000001</v>
      </c>
      <c r="D84" s="27">
        <v>114.3</v>
      </c>
      <c r="E84" s="27">
        <v>-25</v>
      </c>
      <c r="F84" s="27">
        <v>82.1</v>
      </c>
    </row>
    <row r="85" spans="1:6" ht="63" x14ac:dyDescent="0.25">
      <c r="A85" s="29" t="s">
        <v>94</v>
      </c>
      <c r="B85" s="44">
        <v>310</v>
      </c>
      <c r="C85" s="31">
        <v>0</v>
      </c>
      <c r="D85" s="31">
        <v>0</v>
      </c>
      <c r="E85" s="31">
        <v>0</v>
      </c>
      <c r="F85" s="28"/>
    </row>
    <row r="86" spans="1:6" ht="94.5" x14ac:dyDescent="0.25">
      <c r="A86" s="25" t="s">
        <v>95</v>
      </c>
      <c r="B86" s="43">
        <v>311</v>
      </c>
      <c r="C86" s="27"/>
      <c r="D86" s="27"/>
      <c r="E86" s="27"/>
      <c r="F86" s="28"/>
    </row>
    <row r="87" spans="1:6" ht="31.5" x14ac:dyDescent="0.25">
      <c r="A87" s="25" t="s">
        <v>96</v>
      </c>
      <c r="B87" s="43">
        <v>312</v>
      </c>
      <c r="C87" s="27"/>
      <c r="D87" s="27"/>
      <c r="E87" s="27"/>
      <c r="F87" s="28"/>
    </row>
    <row r="88" spans="1:6" ht="31.5" x14ac:dyDescent="0.25">
      <c r="A88" s="25" t="s">
        <v>97</v>
      </c>
      <c r="B88" s="43">
        <v>313</v>
      </c>
      <c r="C88" s="27"/>
      <c r="D88" s="27"/>
      <c r="E88" s="27"/>
      <c r="F88" s="28"/>
    </row>
    <row r="89" spans="1:6" ht="63" x14ac:dyDescent="0.25">
      <c r="A89" s="29" t="s">
        <v>98</v>
      </c>
      <c r="B89" s="44">
        <v>320</v>
      </c>
      <c r="C89" s="31">
        <v>2042.7</v>
      </c>
      <c r="D89" s="31">
        <v>1671.7</v>
      </c>
      <c r="E89" s="31">
        <v>-371</v>
      </c>
      <c r="F89" s="31">
        <v>81.8</v>
      </c>
    </row>
    <row r="90" spans="1:6" ht="129" x14ac:dyDescent="0.25">
      <c r="A90" s="39" t="s">
        <v>99</v>
      </c>
      <c r="B90" s="43">
        <v>321</v>
      </c>
      <c r="C90" s="27">
        <v>2042.7</v>
      </c>
      <c r="D90" s="27">
        <v>1671.7</v>
      </c>
      <c r="E90" s="27">
        <v>-371</v>
      </c>
      <c r="F90" s="27">
        <v>81.8</v>
      </c>
    </row>
    <row r="91" spans="1:6" ht="15.75" x14ac:dyDescent="0.25">
      <c r="A91" s="25" t="s">
        <v>100</v>
      </c>
      <c r="B91" s="43">
        <v>322</v>
      </c>
      <c r="C91" s="41"/>
      <c r="D91" s="41"/>
      <c r="E91" s="41"/>
      <c r="F91" s="45"/>
    </row>
    <row r="92" spans="1:6" ht="47.25" x14ac:dyDescent="0.25">
      <c r="A92" s="25" t="s">
        <v>101</v>
      </c>
      <c r="B92" s="43">
        <v>330</v>
      </c>
      <c r="C92" s="31">
        <v>1671.4</v>
      </c>
      <c r="D92" s="31">
        <v>1382.5</v>
      </c>
      <c r="E92" s="31">
        <v>-288.89999999999998</v>
      </c>
      <c r="F92" s="67">
        <v>82.7</v>
      </c>
    </row>
    <row r="93" spans="1:6" ht="31.5" x14ac:dyDescent="0.25">
      <c r="A93" s="25" t="s">
        <v>102</v>
      </c>
      <c r="B93" s="43">
        <v>331</v>
      </c>
      <c r="C93" s="27">
        <v>1671.4</v>
      </c>
      <c r="D93" s="27">
        <v>1382.5</v>
      </c>
      <c r="E93" s="27">
        <v>-288.89999999999998</v>
      </c>
      <c r="F93" s="58">
        <v>82.7</v>
      </c>
    </row>
    <row r="94" spans="1:6" ht="31.5" x14ac:dyDescent="0.25">
      <c r="A94" s="25" t="s">
        <v>103</v>
      </c>
      <c r="B94" s="43">
        <v>332</v>
      </c>
      <c r="C94" s="41"/>
      <c r="D94" s="41"/>
      <c r="E94" s="27">
        <v>0</v>
      </c>
      <c r="F94" s="45"/>
    </row>
    <row r="95" spans="1:6" ht="15.75" x14ac:dyDescent="0.25">
      <c r="A95" s="96"/>
      <c r="B95" s="96"/>
      <c r="C95" s="96"/>
      <c r="D95" s="96"/>
      <c r="E95" s="96"/>
      <c r="F95" s="96"/>
    </row>
    <row r="96" spans="1:6" ht="15.75" x14ac:dyDescent="0.25">
      <c r="A96" s="90" t="s">
        <v>104</v>
      </c>
      <c r="B96" s="90"/>
      <c r="C96" s="90"/>
      <c r="D96" s="90"/>
      <c r="E96" s="90"/>
      <c r="F96" s="90"/>
    </row>
    <row r="97" spans="1:6" ht="31.5" x14ac:dyDescent="0.25">
      <c r="A97" s="25" t="s">
        <v>105</v>
      </c>
      <c r="B97" s="43">
        <v>340</v>
      </c>
      <c r="C97" s="46"/>
      <c r="D97" s="47"/>
      <c r="E97" s="41"/>
      <c r="F97" s="45"/>
    </row>
    <row r="98" spans="1:6" ht="31.5" x14ac:dyDescent="0.25">
      <c r="A98" s="25" t="s">
        <v>106</v>
      </c>
      <c r="B98" s="43">
        <v>341</v>
      </c>
      <c r="C98" s="47"/>
      <c r="D98" s="47"/>
      <c r="E98" s="41"/>
      <c r="F98" s="45"/>
    </row>
    <row r="99" spans="1:6" ht="110.25" x14ac:dyDescent="0.25">
      <c r="A99" s="25" t="s">
        <v>107</v>
      </c>
      <c r="B99" s="43">
        <v>350</v>
      </c>
      <c r="C99" s="58">
        <v>2719.4</v>
      </c>
      <c r="D99" s="58">
        <v>2809.7</v>
      </c>
      <c r="E99" s="27">
        <v>90.3</v>
      </c>
      <c r="F99" s="27"/>
    </row>
    <row r="100" spans="1:6" ht="15.75" customHeight="1" x14ac:dyDescent="0.25">
      <c r="A100" s="89" t="s">
        <v>106</v>
      </c>
      <c r="B100" s="97">
        <v>351</v>
      </c>
      <c r="C100" s="98">
        <v>2719.4</v>
      </c>
      <c r="D100" s="100">
        <v>2780</v>
      </c>
      <c r="E100" s="100">
        <v>60.6</v>
      </c>
      <c r="F100" s="100"/>
    </row>
    <row r="101" spans="1:6" ht="15.75" customHeight="1" x14ac:dyDescent="0.25">
      <c r="A101" s="89"/>
      <c r="B101" s="97"/>
      <c r="C101" s="99"/>
      <c r="D101" s="101"/>
      <c r="E101" s="101"/>
      <c r="F101" s="101"/>
    </row>
    <row r="102" spans="1:6" ht="63" x14ac:dyDescent="0.25">
      <c r="A102" s="25" t="s">
        <v>108</v>
      </c>
      <c r="B102" s="43">
        <v>360</v>
      </c>
      <c r="C102" s="47"/>
      <c r="D102" s="47"/>
      <c r="E102" s="41"/>
      <c r="F102" s="45"/>
    </row>
    <row r="103" spans="1:6" ht="31.5" x14ac:dyDescent="0.25">
      <c r="A103" s="25" t="s">
        <v>106</v>
      </c>
      <c r="B103" s="43">
        <v>361</v>
      </c>
      <c r="C103" s="47"/>
      <c r="D103" s="47"/>
      <c r="E103" s="41"/>
      <c r="F103" s="45"/>
    </row>
    <row r="104" spans="1:6" ht="63" x14ac:dyDescent="0.25">
      <c r="A104" s="25" t="s">
        <v>109</v>
      </c>
      <c r="B104" s="43">
        <v>370</v>
      </c>
      <c r="C104" s="47"/>
      <c r="D104" s="47"/>
      <c r="E104" s="41"/>
      <c r="F104" s="45"/>
    </row>
    <row r="105" spans="1:6" ht="31.5" x14ac:dyDescent="0.25">
      <c r="A105" s="25" t="s">
        <v>106</v>
      </c>
      <c r="B105" s="43">
        <v>371</v>
      </c>
      <c r="C105" s="47"/>
      <c r="D105" s="47"/>
      <c r="E105" s="41"/>
      <c r="F105" s="45"/>
    </row>
    <row r="106" spans="1:6" ht="110.25" x14ac:dyDescent="0.25">
      <c r="A106" s="25" t="s">
        <v>110</v>
      </c>
      <c r="B106" s="43">
        <v>380</v>
      </c>
      <c r="C106" s="47"/>
      <c r="D106" s="47"/>
      <c r="E106" s="41"/>
      <c r="F106" s="45"/>
    </row>
    <row r="107" spans="1:6" ht="31.5" x14ac:dyDescent="0.25">
      <c r="A107" s="25" t="s">
        <v>106</v>
      </c>
      <c r="B107" s="43">
        <v>381</v>
      </c>
      <c r="C107" s="47"/>
      <c r="D107" s="47"/>
      <c r="E107" s="41"/>
      <c r="F107" s="45"/>
    </row>
    <row r="108" spans="1:6" ht="47.25" x14ac:dyDescent="0.25">
      <c r="A108" s="25" t="s">
        <v>111</v>
      </c>
      <c r="B108" s="43">
        <v>390</v>
      </c>
      <c r="C108" s="58">
        <v>2719.4</v>
      </c>
      <c r="D108" s="58">
        <v>2809.7</v>
      </c>
      <c r="E108" s="27">
        <v>90.3</v>
      </c>
      <c r="F108" s="36"/>
    </row>
    <row r="109" spans="1:6" ht="63" x14ac:dyDescent="0.25">
      <c r="A109" s="25" t="s">
        <v>112</v>
      </c>
      <c r="B109" s="43">
        <v>391</v>
      </c>
      <c r="C109" s="58">
        <v>2719.4</v>
      </c>
      <c r="D109" s="36">
        <v>2780</v>
      </c>
      <c r="E109" s="36">
        <v>60.6</v>
      </c>
      <c r="F109" s="36">
        <v>0</v>
      </c>
    </row>
    <row r="110" spans="1:6" ht="15.75" x14ac:dyDescent="0.25">
      <c r="A110" s="89"/>
      <c r="B110" s="89"/>
      <c r="C110" s="89"/>
      <c r="D110" s="89"/>
      <c r="E110" s="89"/>
      <c r="F110" s="89"/>
    </row>
    <row r="111" spans="1:6" ht="15.75" x14ac:dyDescent="0.25">
      <c r="A111" s="96" t="s">
        <v>113</v>
      </c>
      <c r="B111" s="96"/>
      <c r="C111" s="96"/>
      <c r="D111" s="96"/>
      <c r="E111" s="96"/>
      <c r="F111" s="96"/>
    </row>
    <row r="112" spans="1:6" x14ac:dyDescent="0.25">
      <c r="A112" s="89" t="s">
        <v>114</v>
      </c>
      <c r="B112" s="91">
        <v>400</v>
      </c>
      <c r="C112" s="106">
        <v>46</v>
      </c>
      <c r="D112" s="107">
        <v>47</v>
      </c>
      <c r="E112" s="107">
        <v>1</v>
      </c>
      <c r="F112" s="109">
        <v>102.2</v>
      </c>
    </row>
    <row r="113" spans="1:6" x14ac:dyDescent="0.25">
      <c r="A113" s="89"/>
      <c r="B113" s="91"/>
      <c r="C113" s="106"/>
      <c r="D113" s="108"/>
      <c r="E113" s="108"/>
      <c r="F113" s="110"/>
    </row>
    <row r="114" spans="1:6" ht="31.5" x14ac:dyDescent="0.25">
      <c r="A114" s="25" t="s">
        <v>115</v>
      </c>
      <c r="B114" s="35">
        <v>410</v>
      </c>
      <c r="C114" s="60">
        <v>11196.994000000001</v>
      </c>
      <c r="D114" s="59">
        <v>11025.6</v>
      </c>
      <c r="E114" s="61">
        <v>-171.39</v>
      </c>
      <c r="F114" s="36">
        <v>98.5</v>
      </c>
    </row>
    <row r="115" spans="1:6" ht="15" customHeight="1" x14ac:dyDescent="0.25">
      <c r="A115" s="89" t="s">
        <v>116</v>
      </c>
      <c r="B115" s="91">
        <v>420</v>
      </c>
      <c r="C115" s="91"/>
      <c r="D115" s="102">
        <v>76.599999999999994</v>
      </c>
      <c r="E115" s="102">
        <v>76.599999999999994</v>
      </c>
      <c r="F115" s="104"/>
    </row>
    <row r="116" spans="1:6" ht="15" customHeight="1" x14ac:dyDescent="0.25">
      <c r="A116" s="89"/>
      <c r="B116" s="91"/>
      <c r="C116" s="91"/>
      <c r="D116" s="103"/>
      <c r="E116" s="103"/>
      <c r="F116" s="105"/>
    </row>
    <row r="117" spans="1:6" ht="78.75" x14ac:dyDescent="0.25">
      <c r="A117" s="25" t="s">
        <v>117</v>
      </c>
      <c r="B117" s="35">
        <v>430</v>
      </c>
      <c r="C117" s="35"/>
      <c r="D117" s="61">
        <v>159.9</v>
      </c>
      <c r="E117" s="61">
        <v>159.9</v>
      </c>
      <c r="F117" s="37"/>
    </row>
    <row r="118" spans="1:6" ht="15.75" x14ac:dyDescent="0.25">
      <c r="A118" s="48"/>
      <c r="B118" s="49"/>
      <c r="C118" s="15"/>
      <c r="D118" s="15"/>
      <c r="E118" s="15"/>
      <c r="F118" s="15"/>
    </row>
    <row r="119" spans="1:6" ht="15.75" x14ac:dyDescent="0.25">
      <c r="A119" s="62"/>
      <c r="B119" s="50"/>
      <c r="C119" s="63"/>
      <c r="D119" s="51"/>
      <c r="E119" s="52"/>
      <c r="F119" s="51"/>
    </row>
    <row r="120" spans="1:6" ht="15.75" x14ac:dyDescent="0.25">
      <c r="A120" s="64"/>
      <c r="B120" s="54"/>
      <c r="C120" s="15"/>
      <c r="D120" s="15"/>
      <c r="E120" s="15"/>
      <c r="F120" s="15"/>
    </row>
    <row r="121" spans="1:6" ht="15.75" x14ac:dyDescent="0.25">
      <c r="A121" s="53"/>
      <c r="B121" s="54"/>
      <c r="C121" s="15"/>
      <c r="D121" s="15"/>
      <c r="E121" s="15"/>
      <c r="F121" s="15"/>
    </row>
  </sheetData>
  <mergeCells count="50">
    <mergeCell ref="C100:C101"/>
    <mergeCell ref="D100:D101"/>
    <mergeCell ref="E100:E101"/>
    <mergeCell ref="F100:F101"/>
    <mergeCell ref="B115:B116"/>
    <mergeCell ref="C115:C116"/>
    <mergeCell ref="D115:D116"/>
    <mergeCell ref="E115:E116"/>
    <mergeCell ref="F115:F116"/>
    <mergeCell ref="A111:F111"/>
    <mergeCell ref="A112:A113"/>
    <mergeCell ref="B112:B113"/>
    <mergeCell ref="C112:C113"/>
    <mergeCell ref="D112:D113"/>
    <mergeCell ref="E112:E113"/>
    <mergeCell ref="F112:F113"/>
    <mergeCell ref="A115:A116"/>
    <mergeCell ref="A96:F96"/>
    <mergeCell ref="B50:B52"/>
    <mergeCell ref="C50:C52"/>
    <mergeCell ref="D50:D52"/>
    <mergeCell ref="E50:E52"/>
    <mergeCell ref="F50:F52"/>
    <mergeCell ref="A67:F67"/>
    <mergeCell ref="A68:F68"/>
    <mergeCell ref="A69:F69"/>
    <mergeCell ref="A76:F76"/>
    <mergeCell ref="A77:F77"/>
    <mergeCell ref="A95:F95"/>
    <mergeCell ref="A100:A101"/>
    <mergeCell ref="B100:B101"/>
    <mergeCell ref="A110:F110"/>
    <mergeCell ref="A6:D6"/>
    <mergeCell ref="A7:D7"/>
    <mergeCell ref="A9:D9"/>
    <mergeCell ref="B12:E12"/>
    <mergeCell ref="A15:F15"/>
    <mergeCell ref="A10:E10"/>
    <mergeCell ref="A8:D8"/>
    <mergeCell ref="A1:B1"/>
    <mergeCell ref="C1:F1"/>
    <mergeCell ref="C2:F3"/>
    <mergeCell ref="A3:B3"/>
    <mergeCell ref="C4:E4"/>
    <mergeCell ref="A11:E11"/>
    <mergeCell ref="A16:F16"/>
    <mergeCell ref="A17:F17"/>
    <mergeCell ref="A19:F19"/>
    <mergeCell ref="A22:F22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2024-04-24T07:39:50Z</dcterms:modified>
</cp:coreProperties>
</file>